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Сводная таблица" sheetId="5" r:id="rId1"/>
    <sheet name="Базовая таблица" sheetId="4" r:id="rId2"/>
  </sheets>
  <calcPr calcId="125725"/>
  <pivotCaches>
    <pivotCache cacheId="0" r:id="rId3"/>
  </pivotCaches>
</workbook>
</file>

<file path=xl/calcChain.xml><?xml version="1.0" encoding="utf-8"?>
<calcChain xmlns="http://schemas.openxmlformats.org/spreadsheetml/2006/main">
  <c r="K4" i="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4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0"/>
  <c r="K191"/>
  <c r="K192"/>
  <c r="K193"/>
  <c r="K194"/>
  <c r="K195"/>
  <c r="K196"/>
  <c r="K197"/>
  <c r="K198"/>
  <c r="K199"/>
  <c r="K200"/>
  <c r="K201"/>
  <c r="K202"/>
  <c r="K203"/>
  <c r="K204"/>
  <c r="K205"/>
  <c r="K206"/>
  <c r="K207"/>
  <c r="K208"/>
  <c r="K209"/>
  <c r="K210"/>
  <c r="K211"/>
  <c r="K212"/>
  <c r="K213"/>
  <c r="K214"/>
  <c r="K215"/>
  <c r="K216"/>
  <c r="K217"/>
  <c r="K218"/>
  <c r="K219"/>
  <c r="K220"/>
  <c r="K221"/>
  <c r="K222"/>
  <c r="K223"/>
  <c r="K224"/>
  <c r="K225"/>
  <c r="K226"/>
  <c r="K227"/>
  <c r="K228"/>
  <c r="K229"/>
  <c r="K230"/>
  <c r="K231"/>
  <c r="K232"/>
  <c r="K233"/>
  <c r="K234"/>
  <c r="K235"/>
  <c r="K236"/>
  <c r="K237"/>
  <c r="K238"/>
  <c r="K239"/>
  <c r="K240"/>
  <c r="K241"/>
  <c r="K242"/>
  <c r="K243"/>
  <c r="K244"/>
  <c r="K245"/>
  <c r="K246"/>
  <c r="K247"/>
  <c r="K248"/>
  <c r="K249"/>
  <c r="K250"/>
  <c r="K251"/>
  <c r="K252"/>
  <c r="K253"/>
  <c r="K254"/>
  <c r="K255"/>
  <c r="K256"/>
  <c r="K257"/>
  <c r="K258"/>
  <c r="K259"/>
  <c r="K260"/>
  <c r="K261"/>
  <c r="K262"/>
  <c r="K263"/>
  <c r="K264"/>
  <c r="K265"/>
  <c r="K266"/>
  <c r="K267"/>
  <c r="K268"/>
  <c r="K269"/>
  <c r="K270"/>
  <c r="K271"/>
  <c r="K272"/>
  <c r="K273"/>
  <c r="K274"/>
  <c r="K275"/>
  <c r="K276"/>
  <c r="K277"/>
  <c r="K278"/>
  <c r="K279"/>
  <c r="K280"/>
  <c r="K281"/>
  <c r="K282"/>
  <c r="K283"/>
  <c r="K284"/>
  <c r="K285"/>
  <c r="K286"/>
  <c r="K287"/>
  <c r="K288"/>
  <c r="K289"/>
  <c r="K290"/>
  <c r="K291"/>
  <c r="K292"/>
  <c r="K293"/>
  <c r="K294"/>
  <c r="K295"/>
  <c r="K296"/>
  <c r="K297"/>
  <c r="K298"/>
  <c r="K299"/>
  <c r="K300"/>
  <c r="K301"/>
  <c r="K302"/>
  <c r="K303"/>
  <c r="K304"/>
  <c r="K305"/>
  <c r="K306"/>
  <c r="K307"/>
  <c r="K308"/>
  <c r="K309"/>
  <c r="K310"/>
  <c r="K311"/>
  <c r="K312"/>
  <c r="K313"/>
  <c r="K314"/>
  <c r="K315"/>
  <c r="K316"/>
  <c r="K317"/>
  <c r="K318"/>
  <c r="K319"/>
  <c r="K320"/>
  <c r="K321"/>
  <c r="K322"/>
  <c r="K323"/>
  <c r="K324"/>
  <c r="K325"/>
  <c r="K326"/>
  <c r="K327"/>
  <c r="K328"/>
  <c r="K329"/>
  <c r="K330"/>
  <c r="K331"/>
  <c r="K332"/>
  <c r="K333"/>
  <c r="K334"/>
  <c r="K335"/>
  <c r="K336"/>
  <c r="K337"/>
  <c r="K338"/>
  <c r="K339"/>
  <c r="K340"/>
  <c r="K341"/>
  <c r="K342"/>
  <c r="K343"/>
  <c r="K344"/>
  <c r="K345"/>
  <c r="K346"/>
  <c r="K347"/>
  <c r="K348"/>
  <c r="K349"/>
  <c r="K350"/>
  <c r="K351"/>
  <c r="K352"/>
  <c r="K3"/>
</calcChain>
</file>

<file path=xl/sharedStrings.xml><?xml version="1.0" encoding="utf-8"?>
<sst xmlns="http://schemas.openxmlformats.org/spreadsheetml/2006/main" count="1174" uniqueCount="120">
  <si>
    <t>Дата</t>
  </si>
  <si>
    <t>Точка продажи</t>
  </si>
  <si>
    <t xml:space="preserve">Марка телефона </t>
  </si>
  <si>
    <t>Модель телефона</t>
  </si>
  <si>
    <t>Объем продаж, шт.</t>
  </si>
  <si>
    <t>Сумма выручки</t>
  </si>
  <si>
    <t>№№</t>
  </si>
  <si>
    <t>Nokia</t>
  </si>
  <si>
    <t>Samsung</t>
  </si>
  <si>
    <t>C1-02</t>
  </si>
  <si>
    <t>C2-01</t>
  </si>
  <si>
    <t>C3</t>
  </si>
  <si>
    <t>C5</t>
  </si>
  <si>
    <t>C6</t>
  </si>
  <si>
    <t>C6-01</t>
  </si>
  <si>
    <t>C7</t>
  </si>
  <si>
    <t>E5</t>
  </si>
  <si>
    <t>E6</t>
  </si>
  <si>
    <t>C5-03</t>
  </si>
  <si>
    <t>N900</t>
  </si>
  <si>
    <t>N97</t>
  </si>
  <si>
    <t>X1-01</t>
  </si>
  <si>
    <t>X2-01</t>
  </si>
  <si>
    <t>X3</t>
  </si>
  <si>
    <t>X6</t>
  </si>
  <si>
    <t>X7</t>
  </si>
  <si>
    <t>B5722</t>
  </si>
  <si>
    <t>B7300</t>
  </si>
  <si>
    <t>B7722</t>
  </si>
  <si>
    <t>C3010</t>
  </si>
  <si>
    <t>C3200</t>
  </si>
  <si>
    <t>C3212</t>
  </si>
  <si>
    <t>C3222</t>
  </si>
  <si>
    <t>C3300</t>
  </si>
  <si>
    <t>C3322</t>
  </si>
  <si>
    <t>C3510</t>
  </si>
  <si>
    <t>C3530</t>
  </si>
  <si>
    <t>C3560</t>
  </si>
  <si>
    <t>C3762</t>
  </si>
  <si>
    <t>C5212</t>
  </si>
  <si>
    <t>C6112</t>
  </si>
  <si>
    <t>C6712</t>
  </si>
  <si>
    <t>E1081</t>
  </si>
  <si>
    <t>E1150</t>
  </si>
  <si>
    <t>E1182</t>
  </si>
  <si>
    <t>E1175</t>
  </si>
  <si>
    <t>E1252</t>
  </si>
  <si>
    <t>E2121</t>
  </si>
  <si>
    <t>E2152</t>
  </si>
  <si>
    <t>E2222</t>
  </si>
  <si>
    <t>E2330</t>
  </si>
  <si>
    <t>E2370</t>
  </si>
  <si>
    <t>E2530</t>
  </si>
  <si>
    <t>E2550</t>
  </si>
  <si>
    <t>E2652</t>
  </si>
  <si>
    <t>S5230</t>
  </si>
  <si>
    <t>I5500</t>
  </si>
  <si>
    <t>I5700</t>
  </si>
  <si>
    <t>I5800</t>
  </si>
  <si>
    <t>I8000</t>
  </si>
  <si>
    <t>I8700</t>
  </si>
  <si>
    <t>I9000</t>
  </si>
  <si>
    <t>I9001</t>
  </si>
  <si>
    <t>I9003</t>
  </si>
  <si>
    <t>I9010</t>
  </si>
  <si>
    <t>I9023</t>
  </si>
  <si>
    <t>I9100</t>
  </si>
  <si>
    <t>S3370</t>
  </si>
  <si>
    <t>S3550</t>
  </si>
  <si>
    <t>S3600</t>
  </si>
  <si>
    <t>S3650</t>
  </si>
  <si>
    <t>S5233</t>
  </si>
  <si>
    <t>S5250</t>
  </si>
  <si>
    <t>S5260</t>
  </si>
  <si>
    <t>S5330</t>
  </si>
  <si>
    <t>S5350</t>
  </si>
  <si>
    <t>S5510</t>
  </si>
  <si>
    <t>S5570</t>
  </si>
  <si>
    <t>S5600</t>
  </si>
  <si>
    <t>S5620</t>
  </si>
  <si>
    <t>S5670</t>
  </si>
  <si>
    <t>S5830</t>
  </si>
  <si>
    <t>S7230</t>
  </si>
  <si>
    <t>S8000</t>
  </si>
  <si>
    <t>S8530</t>
  </si>
  <si>
    <t>Sony Ericsson</t>
  </si>
  <si>
    <t>C903</t>
  </si>
  <si>
    <t>G700</t>
  </si>
  <si>
    <t>J108</t>
  </si>
  <si>
    <t>J105</t>
  </si>
  <si>
    <t>J102</t>
  </si>
  <si>
    <t>J120</t>
  </si>
  <si>
    <t>J20</t>
  </si>
  <si>
    <t>M1</t>
  </si>
  <si>
    <t>txt pro</t>
  </si>
  <si>
    <t>U5</t>
  </si>
  <si>
    <t>W100</t>
  </si>
  <si>
    <t>W150</t>
  </si>
  <si>
    <t>W20</t>
  </si>
  <si>
    <t>W205</t>
  </si>
  <si>
    <t>W395</t>
  </si>
  <si>
    <t>W580</t>
  </si>
  <si>
    <t>W595</t>
  </si>
  <si>
    <t>W705</t>
  </si>
  <si>
    <t>Xperia Neo</t>
  </si>
  <si>
    <t>Xperia R800 Play</t>
  </si>
  <si>
    <t>Xperia X1</t>
  </si>
  <si>
    <t>Xperia X10</t>
  </si>
  <si>
    <t>Xperia X8</t>
  </si>
  <si>
    <t>Магазин №1</t>
  </si>
  <si>
    <t>Магазин №2</t>
  </si>
  <si>
    <t>Магазин №3</t>
  </si>
  <si>
    <t>Цена, гривен за шт.</t>
  </si>
  <si>
    <t>Общий итог</t>
  </si>
  <si>
    <t>Дата продажи</t>
  </si>
  <si>
    <t>Объем продаж</t>
  </si>
  <si>
    <t>Выручка</t>
  </si>
  <si>
    <t>Показатели</t>
  </si>
  <si>
    <t>Возврат, шт.</t>
  </si>
  <si>
    <t>Сумма возврата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</si>
</sst>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0" fontId="0" fillId="0" borderId="0" xfId="0" pivotButton="1"/>
    <xf numFmtId="14" fontId="0" fillId="0" borderId="0" xfId="0" applyNumberFormat="1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0" fontId="0" fillId="0" borderId="0" xfId="0" applyNumberFormat="1" applyAlignment="1">
      <alignment horizontal="center"/>
    </xf>
    <xf numFmtId="0" fontId="0" fillId="0" borderId="0" xfId="0" pivotButton="1" applyAlignment="1">
      <alignment horizontal="right"/>
    </xf>
  </cellXfs>
  <cellStyles count="1">
    <cellStyle name="Обычный" xfId="0" builtinId="0"/>
  </cellStyles>
  <dxfs count="4">
    <dxf>
      <alignment horizontal="right" readingOrder="0"/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Автор" refreshedDate="40764.770184837966" createdVersion="3" refreshedVersion="3" minRefreshableVersion="3" recordCount="350">
  <cacheSource type="worksheet">
    <worksheetSource ref="B2:J352" sheet="Базовая таблица"/>
  </cacheSource>
  <cacheFields count="8">
    <cacheField name="№№" numFmtId="0">
      <sharedItems containsSemiMixedTypes="0" containsString="0" containsNumber="1" containsInteger="1" minValue="1" maxValue="350"/>
    </cacheField>
    <cacheField name="Дата" numFmtId="14">
      <sharedItems containsSemiMixedTypes="0" containsNonDate="0" containsDate="1" containsString="0" minDate="2011-05-15T00:00:00" maxDate="2011-06-01T00:00:00" count="17">
        <d v="2011-05-15T00:00:00"/>
        <d v="2011-05-16T00:00:00"/>
        <d v="2011-05-17T00:00:00"/>
        <d v="2011-05-18T00:00:00"/>
        <d v="2011-05-19T00:00:00"/>
        <d v="2011-05-20T00:00:00"/>
        <d v="2011-05-21T00:00:00"/>
        <d v="2011-05-22T00:00:00"/>
        <d v="2011-05-23T00:00:00"/>
        <d v="2011-05-24T00:00:00"/>
        <d v="2011-05-25T00:00:00"/>
        <d v="2011-05-26T00:00:00"/>
        <d v="2011-05-27T00:00:00"/>
        <d v="2011-05-28T00:00:00"/>
        <d v="2011-05-29T00:00:00"/>
        <d v="2011-05-30T00:00:00"/>
        <d v="2011-05-31T00:00:00"/>
      </sharedItems>
    </cacheField>
    <cacheField name="Точка продажи" numFmtId="0">
      <sharedItems count="3">
        <s v="Магазин №1"/>
        <s v="Магазин №2"/>
        <s v="Магазин №3"/>
      </sharedItems>
    </cacheField>
    <cacheField name="Марка телефона " numFmtId="0">
      <sharedItems count="3">
        <s v="Samsung"/>
        <s v="Sony Ericsson"/>
        <s v="Nokia"/>
      </sharedItems>
    </cacheField>
    <cacheField name="Модель телефона" numFmtId="0">
      <sharedItems containsMixedTypes="1" containsNumber="1" containsInteger="1" minValue="1202" maxValue="8800" count="130">
        <s v="E2121"/>
        <s v="I8000"/>
        <s v="C5212"/>
        <s v="E1150"/>
        <s v="J105"/>
        <s v="N900"/>
        <s v="X6"/>
        <s v="I5500"/>
        <s v="C903"/>
        <n v="6500"/>
        <s v="E1252"/>
        <n v="5230"/>
        <n v="5220"/>
        <s v="U5"/>
        <s v="C2-01"/>
        <s v="I5700"/>
        <s v="E2652"/>
        <s v="W580"/>
        <s v="J120"/>
        <s v="J108"/>
        <s v="N97"/>
        <s v="X3"/>
        <s v="Xperia Neo"/>
        <n v="5320"/>
        <n v="7210"/>
        <s v="W205"/>
        <n v="2700"/>
        <s v="E1182"/>
        <s v="I9023"/>
        <s v="C3200"/>
        <s v="S5260"/>
        <s v="W150"/>
        <n v="6555"/>
        <s v="E1175"/>
        <s v="J102"/>
        <s v="J20"/>
        <s v="I9001"/>
        <s v="I9100"/>
        <s v="C3300"/>
        <s v="B7722"/>
        <s v="W595"/>
        <n v="6700"/>
        <s v="S5830"/>
        <s v="E2330"/>
        <s v="B7300"/>
        <s v="E2370"/>
        <n v="2630"/>
        <s v="S5250"/>
        <s v="C3010"/>
        <s v="txt pro"/>
        <s v="E2222"/>
        <s v="C3212"/>
        <s v="I8700"/>
        <s v="C6112"/>
        <n v="1616"/>
        <s v="I9010"/>
        <s v="E2550"/>
        <n v="1280"/>
        <s v="I9000"/>
        <n v="1202"/>
        <s v="W705"/>
        <s v="C3762"/>
        <s v="S5330"/>
        <n v="2220"/>
        <s v="C6-01"/>
        <s v="S3600"/>
        <s v="S8000"/>
        <s v="X7"/>
        <n v="5630"/>
        <n v="8800"/>
        <s v="W395"/>
        <s v="X2-01"/>
        <s v="C7"/>
        <s v="C3560"/>
        <s v="I9003"/>
        <n v="5250"/>
        <n v="2720"/>
        <n v="2228"/>
        <s v="S7230"/>
        <s v="C5"/>
        <n v="5800"/>
        <s v="S5350"/>
        <s v="C3"/>
        <s v="C3510"/>
        <s v="G700"/>
        <s v="S5230"/>
        <s v="S3550"/>
        <n v="7310"/>
        <s v="Xperia X10"/>
        <s v="S3650"/>
        <s v="S5600"/>
        <n v="2323"/>
        <s v="S8530"/>
        <s v="C3530"/>
        <s v="C6712"/>
        <s v="S5233"/>
        <s v="E6"/>
        <s v="S5670"/>
        <s v="C5-03"/>
        <s v="C3222"/>
        <n v="7100"/>
        <s v="E2152"/>
        <s v="S3370"/>
        <s v="W20"/>
        <s v="C6"/>
        <s v="E5"/>
        <s v="E1081"/>
        <s v="S5510"/>
        <s v="Xperia R800 Play"/>
        <n v="6600"/>
        <s v="Xperia X8"/>
        <n v="1800"/>
        <s v="C1-02"/>
        <n v="6303"/>
        <s v="Xperia X1"/>
        <n v="5310"/>
        <n v="2710"/>
        <n v="3710"/>
        <s v="X1-01"/>
        <s v="B5722"/>
        <s v="M1"/>
        <s v="S5620"/>
        <n v="3720"/>
        <s v="C3322"/>
        <s v="E2530"/>
        <n v="2690"/>
        <s v="W100"/>
        <s v="S5570"/>
        <n v="5228"/>
        <s v="I5800"/>
      </sharedItems>
    </cacheField>
    <cacheField name="Объем продаж, шт." numFmtId="0">
      <sharedItems containsSemiMixedTypes="0" containsString="0" containsNumber="1" containsInteger="1" minValue="1" maxValue="4" count="4">
        <n v="4"/>
        <n v="2"/>
        <n v="1"/>
        <n v="3"/>
      </sharedItems>
    </cacheField>
    <cacheField name="Цена, гривен за шт." numFmtId="0">
      <sharedItems containsSemiMixedTypes="0" containsString="0" containsNumber="1" containsInteger="1" minValue="243" maxValue="11644"/>
    </cacheField>
    <cacheField name="Сумма выручки" numFmtId="0">
      <sharedItems containsSemiMixedTypes="0" containsString="0" containsNumber="1" containsInteger="1" minValue="243" maxValue="46576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0">
  <r>
    <n v="1"/>
    <x v="0"/>
    <x v="0"/>
    <x v="0"/>
    <x v="0"/>
    <x v="0"/>
    <n v="501"/>
    <n v="2004"/>
  </r>
  <r>
    <n v="2"/>
    <x v="0"/>
    <x v="0"/>
    <x v="0"/>
    <x v="1"/>
    <x v="0"/>
    <n v="2529"/>
    <n v="10116"/>
  </r>
  <r>
    <n v="3"/>
    <x v="0"/>
    <x v="0"/>
    <x v="0"/>
    <x v="2"/>
    <x v="1"/>
    <n v="898"/>
    <n v="1796"/>
  </r>
  <r>
    <n v="4"/>
    <x v="0"/>
    <x v="0"/>
    <x v="0"/>
    <x v="3"/>
    <x v="2"/>
    <n v="335"/>
    <n v="335"/>
  </r>
  <r>
    <n v="5"/>
    <x v="0"/>
    <x v="0"/>
    <x v="1"/>
    <x v="4"/>
    <x v="0"/>
    <n v="897"/>
    <n v="3588"/>
  </r>
  <r>
    <n v="6"/>
    <x v="0"/>
    <x v="0"/>
    <x v="0"/>
    <x v="5"/>
    <x v="2"/>
    <n v="602"/>
    <n v="602"/>
  </r>
  <r>
    <n v="7"/>
    <x v="0"/>
    <x v="1"/>
    <x v="0"/>
    <x v="6"/>
    <x v="1"/>
    <n v="2249"/>
    <n v="4498"/>
  </r>
  <r>
    <n v="8"/>
    <x v="0"/>
    <x v="1"/>
    <x v="0"/>
    <x v="7"/>
    <x v="0"/>
    <n v="1556"/>
    <n v="6224"/>
  </r>
  <r>
    <n v="9"/>
    <x v="0"/>
    <x v="1"/>
    <x v="1"/>
    <x v="8"/>
    <x v="3"/>
    <n v="2362"/>
    <n v="7086"/>
  </r>
  <r>
    <n v="10"/>
    <x v="0"/>
    <x v="1"/>
    <x v="2"/>
    <x v="9"/>
    <x v="2"/>
    <n v="1783"/>
    <n v="1783"/>
  </r>
  <r>
    <n v="11"/>
    <x v="0"/>
    <x v="1"/>
    <x v="0"/>
    <x v="10"/>
    <x v="0"/>
    <n v="329"/>
    <n v="1316"/>
  </r>
  <r>
    <n v="12"/>
    <x v="0"/>
    <x v="1"/>
    <x v="2"/>
    <x v="11"/>
    <x v="2"/>
    <n v="1511"/>
    <n v="1511"/>
  </r>
  <r>
    <n v="13"/>
    <x v="0"/>
    <x v="1"/>
    <x v="2"/>
    <x v="12"/>
    <x v="0"/>
    <n v="1245"/>
    <n v="4980"/>
  </r>
  <r>
    <n v="14"/>
    <x v="0"/>
    <x v="1"/>
    <x v="1"/>
    <x v="13"/>
    <x v="1"/>
    <n v="2512"/>
    <n v="5024"/>
  </r>
  <r>
    <n v="15"/>
    <x v="0"/>
    <x v="2"/>
    <x v="0"/>
    <x v="14"/>
    <x v="3"/>
    <n v="894"/>
    <n v="2682"/>
  </r>
  <r>
    <n v="16"/>
    <x v="0"/>
    <x v="2"/>
    <x v="0"/>
    <x v="15"/>
    <x v="2"/>
    <n v="2755"/>
    <n v="2755"/>
  </r>
  <r>
    <n v="17"/>
    <x v="0"/>
    <x v="2"/>
    <x v="0"/>
    <x v="16"/>
    <x v="1"/>
    <n v="1050"/>
    <n v="2100"/>
  </r>
  <r>
    <n v="18"/>
    <x v="0"/>
    <x v="2"/>
    <x v="1"/>
    <x v="17"/>
    <x v="1"/>
    <n v="1149"/>
    <n v="2298"/>
  </r>
  <r>
    <n v="19"/>
    <x v="0"/>
    <x v="2"/>
    <x v="1"/>
    <x v="18"/>
    <x v="0"/>
    <n v="352"/>
    <n v="1408"/>
  </r>
  <r>
    <n v="20"/>
    <x v="0"/>
    <x v="2"/>
    <x v="1"/>
    <x v="19"/>
    <x v="0"/>
    <n v="796"/>
    <n v="3184"/>
  </r>
  <r>
    <n v="21"/>
    <x v="0"/>
    <x v="2"/>
    <x v="0"/>
    <x v="20"/>
    <x v="1"/>
    <n v="4657"/>
    <n v="9314"/>
  </r>
  <r>
    <n v="22"/>
    <x v="1"/>
    <x v="0"/>
    <x v="0"/>
    <x v="21"/>
    <x v="3"/>
    <n v="1139"/>
    <n v="3417"/>
  </r>
  <r>
    <n v="23"/>
    <x v="1"/>
    <x v="0"/>
    <x v="1"/>
    <x v="22"/>
    <x v="2"/>
    <n v="3967"/>
    <n v="3967"/>
  </r>
  <r>
    <n v="24"/>
    <x v="1"/>
    <x v="0"/>
    <x v="2"/>
    <x v="23"/>
    <x v="0"/>
    <n v="1855"/>
    <n v="7420"/>
  </r>
  <r>
    <n v="25"/>
    <x v="1"/>
    <x v="0"/>
    <x v="2"/>
    <x v="24"/>
    <x v="2"/>
    <n v="756"/>
    <n v="756"/>
  </r>
  <r>
    <n v="26"/>
    <x v="1"/>
    <x v="0"/>
    <x v="1"/>
    <x v="25"/>
    <x v="1"/>
    <n v="556"/>
    <n v="1112"/>
  </r>
  <r>
    <n v="27"/>
    <x v="1"/>
    <x v="0"/>
    <x v="2"/>
    <x v="26"/>
    <x v="3"/>
    <n v="910"/>
    <n v="2730"/>
  </r>
  <r>
    <n v="28"/>
    <x v="1"/>
    <x v="0"/>
    <x v="0"/>
    <x v="27"/>
    <x v="1"/>
    <n v="390"/>
    <n v="780"/>
  </r>
  <r>
    <n v="29"/>
    <x v="1"/>
    <x v="0"/>
    <x v="0"/>
    <x v="28"/>
    <x v="0"/>
    <n v="3605"/>
    <n v="14420"/>
  </r>
  <r>
    <n v="30"/>
    <x v="1"/>
    <x v="0"/>
    <x v="0"/>
    <x v="29"/>
    <x v="0"/>
    <n v="716"/>
    <n v="2864"/>
  </r>
  <r>
    <n v="31"/>
    <x v="1"/>
    <x v="0"/>
    <x v="1"/>
    <x v="30"/>
    <x v="0"/>
    <n v="1142"/>
    <n v="4568"/>
  </r>
  <r>
    <n v="32"/>
    <x v="1"/>
    <x v="0"/>
    <x v="1"/>
    <x v="31"/>
    <x v="0"/>
    <n v="893"/>
    <n v="3572"/>
  </r>
  <r>
    <n v="33"/>
    <x v="1"/>
    <x v="1"/>
    <x v="2"/>
    <x v="32"/>
    <x v="1"/>
    <n v="1341"/>
    <n v="2682"/>
  </r>
  <r>
    <n v="34"/>
    <x v="1"/>
    <x v="1"/>
    <x v="0"/>
    <x v="33"/>
    <x v="0"/>
    <n v="322"/>
    <n v="1288"/>
  </r>
  <r>
    <n v="35"/>
    <x v="1"/>
    <x v="1"/>
    <x v="1"/>
    <x v="34"/>
    <x v="1"/>
    <n v="1347"/>
    <n v="2694"/>
  </r>
  <r>
    <n v="36"/>
    <x v="1"/>
    <x v="1"/>
    <x v="1"/>
    <x v="35"/>
    <x v="2"/>
    <n v="1474"/>
    <n v="1474"/>
  </r>
  <r>
    <n v="37"/>
    <x v="1"/>
    <x v="1"/>
    <x v="0"/>
    <x v="36"/>
    <x v="3"/>
    <n v="4650"/>
    <n v="13950"/>
  </r>
  <r>
    <n v="38"/>
    <x v="1"/>
    <x v="1"/>
    <x v="0"/>
    <x v="37"/>
    <x v="3"/>
    <n v="5719"/>
    <n v="17157"/>
  </r>
  <r>
    <n v="39"/>
    <x v="1"/>
    <x v="1"/>
    <x v="0"/>
    <x v="37"/>
    <x v="0"/>
    <n v="5719"/>
    <n v="22876"/>
  </r>
  <r>
    <n v="40"/>
    <x v="1"/>
    <x v="1"/>
    <x v="0"/>
    <x v="38"/>
    <x v="2"/>
    <n v="794"/>
    <n v="794"/>
  </r>
  <r>
    <n v="41"/>
    <x v="1"/>
    <x v="1"/>
    <x v="0"/>
    <x v="5"/>
    <x v="0"/>
    <n v="602"/>
    <n v="2408"/>
  </r>
  <r>
    <n v="42"/>
    <x v="1"/>
    <x v="1"/>
    <x v="0"/>
    <x v="39"/>
    <x v="1"/>
    <n v="2127"/>
    <n v="4254"/>
  </r>
  <r>
    <n v="43"/>
    <x v="1"/>
    <x v="1"/>
    <x v="1"/>
    <x v="35"/>
    <x v="0"/>
    <n v="1474"/>
    <n v="5896"/>
  </r>
  <r>
    <n v="44"/>
    <x v="1"/>
    <x v="2"/>
    <x v="1"/>
    <x v="40"/>
    <x v="3"/>
    <n v="1441"/>
    <n v="4323"/>
  </r>
  <r>
    <n v="45"/>
    <x v="1"/>
    <x v="2"/>
    <x v="0"/>
    <x v="6"/>
    <x v="1"/>
    <n v="2249"/>
    <n v="4498"/>
  </r>
  <r>
    <n v="46"/>
    <x v="1"/>
    <x v="2"/>
    <x v="0"/>
    <x v="16"/>
    <x v="1"/>
    <n v="1050"/>
    <n v="2100"/>
  </r>
  <r>
    <n v="47"/>
    <x v="1"/>
    <x v="2"/>
    <x v="2"/>
    <x v="41"/>
    <x v="3"/>
    <n v="2263"/>
    <n v="6789"/>
  </r>
  <r>
    <n v="48"/>
    <x v="1"/>
    <x v="2"/>
    <x v="1"/>
    <x v="42"/>
    <x v="2"/>
    <n v="2469"/>
    <n v="2469"/>
  </r>
  <r>
    <n v="49"/>
    <x v="1"/>
    <x v="2"/>
    <x v="0"/>
    <x v="43"/>
    <x v="2"/>
    <n v="624"/>
    <n v="624"/>
  </r>
  <r>
    <n v="50"/>
    <x v="1"/>
    <x v="2"/>
    <x v="0"/>
    <x v="44"/>
    <x v="1"/>
    <n v="2472"/>
    <n v="4944"/>
  </r>
  <r>
    <n v="51"/>
    <x v="2"/>
    <x v="0"/>
    <x v="0"/>
    <x v="45"/>
    <x v="3"/>
    <n v="598"/>
    <n v="1794"/>
  </r>
  <r>
    <n v="52"/>
    <x v="2"/>
    <x v="0"/>
    <x v="2"/>
    <x v="46"/>
    <x v="2"/>
    <n v="343"/>
    <n v="343"/>
  </r>
  <r>
    <n v="53"/>
    <x v="2"/>
    <x v="0"/>
    <x v="1"/>
    <x v="47"/>
    <x v="1"/>
    <n v="1407"/>
    <n v="2814"/>
  </r>
  <r>
    <n v="54"/>
    <x v="2"/>
    <x v="0"/>
    <x v="0"/>
    <x v="48"/>
    <x v="0"/>
    <n v="547"/>
    <n v="2188"/>
  </r>
  <r>
    <n v="55"/>
    <x v="2"/>
    <x v="0"/>
    <x v="0"/>
    <x v="28"/>
    <x v="2"/>
    <n v="3605"/>
    <n v="3605"/>
  </r>
  <r>
    <n v="56"/>
    <x v="2"/>
    <x v="0"/>
    <x v="1"/>
    <x v="49"/>
    <x v="3"/>
    <n v="1398"/>
    <n v="4194"/>
  </r>
  <r>
    <n v="57"/>
    <x v="2"/>
    <x v="0"/>
    <x v="0"/>
    <x v="45"/>
    <x v="2"/>
    <n v="598"/>
    <n v="598"/>
  </r>
  <r>
    <n v="58"/>
    <x v="2"/>
    <x v="0"/>
    <x v="1"/>
    <x v="17"/>
    <x v="1"/>
    <n v="1149"/>
    <n v="2298"/>
  </r>
  <r>
    <n v="59"/>
    <x v="2"/>
    <x v="1"/>
    <x v="0"/>
    <x v="50"/>
    <x v="1"/>
    <n v="644"/>
    <n v="1288"/>
  </r>
  <r>
    <n v="60"/>
    <x v="2"/>
    <x v="1"/>
    <x v="0"/>
    <x v="51"/>
    <x v="3"/>
    <n v="604"/>
    <n v="1812"/>
  </r>
  <r>
    <n v="61"/>
    <x v="2"/>
    <x v="1"/>
    <x v="0"/>
    <x v="52"/>
    <x v="3"/>
    <n v="3284"/>
    <n v="9852"/>
  </r>
  <r>
    <n v="62"/>
    <x v="2"/>
    <x v="1"/>
    <x v="2"/>
    <x v="32"/>
    <x v="3"/>
    <n v="1341"/>
    <n v="4023"/>
  </r>
  <r>
    <n v="63"/>
    <x v="2"/>
    <x v="1"/>
    <x v="0"/>
    <x v="0"/>
    <x v="2"/>
    <n v="501"/>
    <n v="501"/>
  </r>
  <r>
    <n v="64"/>
    <x v="2"/>
    <x v="1"/>
    <x v="0"/>
    <x v="53"/>
    <x v="0"/>
    <n v="1127"/>
    <n v="4508"/>
  </r>
  <r>
    <n v="65"/>
    <x v="2"/>
    <x v="2"/>
    <x v="2"/>
    <x v="54"/>
    <x v="2"/>
    <n v="310"/>
    <n v="310"/>
  </r>
  <r>
    <n v="66"/>
    <x v="2"/>
    <x v="2"/>
    <x v="0"/>
    <x v="55"/>
    <x v="2"/>
    <n v="5407"/>
    <n v="5407"/>
  </r>
  <r>
    <n v="67"/>
    <x v="2"/>
    <x v="2"/>
    <x v="1"/>
    <x v="18"/>
    <x v="1"/>
    <n v="352"/>
    <n v="704"/>
  </r>
  <r>
    <n v="68"/>
    <x v="2"/>
    <x v="2"/>
    <x v="1"/>
    <x v="13"/>
    <x v="1"/>
    <n v="2512"/>
    <n v="5024"/>
  </r>
  <r>
    <n v="69"/>
    <x v="2"/>
    <x v="2"/>
    <x v="0"/>
    <x v="36"/>
    <x v="0"/>
    <n v="4650"/>
    <n v="18600"/>
  </r>
  <r>
    <n v="70"/>
    <x v="3"/>
    <x v="0"/>
    <x v="0"/>
    <x v="56"/>
    <x v="0"/>
    <n v="617"/>
    <n v="2468"/>
  </r>
  <r>
    <n v="71"/>
    <x v="3"/>
    <x v="0"/>
    <x v="2"/>
    <x v="57"/>
    <x v="0"/>
    <n v="255"/>
    <n v="1020"/>
  </r>
  <r>
    <n v="72"/>
    <x v="3"/>
    <x v="0"/>
    <x v="0"/>
    <x v="58"/>
    <x v="2"/>
    <n v="4142"/>
    <n v="4142"/>
  </r>
  <r>
    <n v="73"/>
    <x v="3"/>
    <x v="0"/>
    <x v="2"/>
    <x v="59"/>
    <x v="3"/>
    <n v="297"/>
    <n v="891"/>
  </r>
  <r>
    <n v="74"/>
    <x v="3"/>
    <x v="0"/>
    <x v="0"/>
    <x v="38"/>
    <x v="0"/>
    <n v="794"/>
    <n v="3176"/>
  </r>
  <r>
    <n v="75"/>
    <x v="3"/>
    <x v="0"/>
    <x v="1"/>
    <x v="22"/>
    <x v="3"/>
    <n v="3967"/>
    <n v="11901"/>
  </r>
  <r>
    <n v="76"/>
    <x v="3"/>
    <x v="0"/>
    <x v="0"/>
    <x v="0"/>
    <x v="0"/>
    <n v="501"/>
    <n v="2004"/>
  </r>
  <r>
    <n v="77"/>
    <x v="3"/>
    <x v="1"/>
    <x v="1"/>
    <x v="60"/>
    <x v="0"/>
    <n v="1716"/>
    <n v="6864"/>
  </r>
  <r>
    <n v="78"/>
    <x v="3"/>
    <x v="1"/>
    <x v="0"/>
    <x v="61"/>
    <x v="2"/>
    <n v="1093"/>
    <n v="1093"/>
  </r>
  <r>
    <n v="79"/>
    <x v="3"/>
    <x v="1"/>
    <x v="1"/>
    <x v="62"/>
    <x v="1"/>
    <n v="1863"/>
    <n v="3726"/>
  </r>
  <r>
    <n v="80"/>
    <x v="3"/>
    <x v="1"/>
    <x v="0"/>
    <x v="38"/>
    <x v="1"/>
    <n v="794"/>
    <n v="1588"/>
  </r>
  <r>
    <n v="81"/>
    <x v="3"/>
    <x v="1"/>
    <x v="2"/>
    <x v="63"/>
    <x v="0"/>
    <n v="556"/>
    <n v="2224"/>
  </r>
  <r>
    <n v="82"/>
    <x v="3"/>
    <x v="1"/>
    <x v="2"/>
    <x v="32"/>
    <x v="2"/>
    <n v="1341"/>
    <n v="1341"/>
  </r>
  <r>
    <n v="83"/>
    <x v="3"/>
    <x v="1"/>
    <x v="1"/>
    <x v="47"/>
    <x v="3"/>
    <n v="1407"/>
    <n v="4221"/>
  </r>
  <r>
    <n v="84"/>
    <x v="3"/>
    <x v="1"/>
    <x v="0"/>
    <x v="64"/>
    <x v="0"/>
    <n v="2690"/>
    <n v="10760"/>
  </r>
  <r>
    <n v="85"/>
    <x v="3"/>
    <x v="1"/>
    <x v="1"/>
    <x v="34"/>
    <x v="3"/>
    <n v="1347"/>
    <n v="4041"/>
  </r>
  <r>
    <n v="86"/>
    <x v="3"/>
    <x v="1"/>
    <x v="0"/>
    <x v="65"/>
    <x v="0"/>
    <n v="743"/>
    <n v="2972"/>
  </r>
  <r>
    <n v="87"/>
    <x v="3"/>
    <x v="2"/>
    <x v="0"/>
    <x v="53"/>
    <x v="1"/>
    <n v="1127"/>
    <n v="2254"/>
  </r>
  <r>
    <n v="88"/>
    <x v="3"/>
    <x v="2"/>
    <x v="1"/>
    <x v="31"/>
    <x v="0"/>
    <n v="893"/>
    <n v="3572"/>
  </r>
  <r>
    <n v="89"/>
    <x v="3"/>
    <x v="2"/>
    <x v="1"/>
    <x v="66"/>
    <x v="0"/>
    <n v="1859"/>
    <n v="7436"/>
  </r>
  <r>
    <n v="90"/>
    <x v="3"/>
    <x v="2"/>
    <x v="0"/>
    <x v="2"/>
    <x v="2"/>
    <n v="898"/>
    <n v="898"/>
  </r>
  <r>
    <n v="91"/>
    <x v="3"/>
    <x v="2"/>
    <x v="0"/>
    <x v="67"/>
    <x v="1"/>
    <n v="4572"/>
    <n v="9144"/>
  </r>
  <r>
    <n v="92"/>
    <x v="4"/>
    <x v="0"/>
    <x v="2"/>
    <x v="12"/>
    <x v="2"/>
    <n v="1245"/>
    <n v="1245"/>
  </r>
  <r>
    <n v="93"/>
    <x v="4"/>
    <x v="0"/>
    <x v="2"/>
    <x v="63"/>
    <x v="2"/>
    <n v="556"/>
    <n v="556"/>
  </r>
  <r>
    <n v="94"/>
    <x v="4"/>
    <x v="0"/>
    <x v="2"/>
    <x v="11"/>
    <x v="1"/>
    <n v="1511"/>
    <n v="3022"/>
  </r>
  <r>
    <n v="95"/>
    <x v="4"/>
    <x v="0"/>
    <x v="1"/>
    <x v="47"/>
    <x v="3"/>
    <n v="1407"/>
    <n v="4221"/>
  </r>
  <r>
    <n v="96"/>
    <x v="4"/>
    <x v="0"/>
    <x v="0"/>
    <x v="67"/>
    <x v="3"/>
    <n v="4572"/>
    <n v="13716"/>
  </r>
  <r>
    <n v="97"/>
    <x v="4"/>
    <x v="0"/>
    <x v="0"/>
    <x v="56"/>
    <x v="1"/>
    <n v="617"/>
    <n v="1234"/>
  </r>
  <r>
    <n v="98"/>
    <x v="4"/>
    <x v="0"/>
    <x v="0"/>
    <x v="28"/>
    <x v="1"/>
    <n v="3605"/>
    <n v="7210"/>
  </r>
  <r>
    <n v="99"/>
    <x v="4"/>
    <x v="0"/>
    <x v="2"/>
    <x v="68"/>
    <x v="3"/>
    <n v="2144"/>
    <n v="6432"/>
  </r>
  <r>
    <n v="100"/>
    <x v="4"/>
    <x v="1"/>
    <x v="1"/>
    <x v="8"/>
    <x v="1"/>
    <n v="2362"/>
    <n v="4724"/>
  </r>
  <r>
    <n v="101"/>
    <x v="4"/>
    <x v="1"/>
    <x v="2"/>
    <x v="59"/>
    <x v="3"/>
    <n v="297"/>
    <n v="891"/>
  </r>
  <r>
    <n v="102"/>
    <x v="4"/>
    <x v="1"/>
    <x v="0"/>
    <x v="14"/>
    <x v="0"/>
    <n v="894"/>
    <n v="3576"/>
  </r>
  <r>
    <n v="103"/>
    <x v="4"/>
    <x v="1"/>
    <x v="2"/>
    <x v="69"/>
    <x v="1"/>
    <n v="11644"/>
    <n v="23288"/>
  </r>
  <r>
    <n v="104"/>
    <x v="4"/>
    <x v="1"/>
    <x v="2"/>
    <x v="12"/>
    <x v="3"/>
    <n v="1245"/>
    <n v="3735"/>
  </r>
  <r>
    <n v="105"/>
    <x v="4"/>
    <x v="1"/>
    <x v="0"/>
    <x v="27"/>
    <x v="1"/>
    <n v="390"/>
    <n v="780"/>
  </r>
  <r>
    <n v="106"/>
    <x v="4"/>
    <x v="2"/>
    <x v="2"/>
    <x v="46"/>
    <x v="3"/>
    <n v="343"/>
    <n v="1029"/>
  </r>
  <r>
    <n v="107"/>
    <x v="4"/>
    <x v="2"/>
    <x v="0"/>
    <x v="6"/>
    <x v="3"/>
    <n v="2249"/>
    <n v="6747"/>
  </r>
  <r>
    <n v="108"/>
    <x v="4"/>
    <x v="2"/>
    <x v="1"/>
    <x v="70"/>
    <x v="1"/>
    <n v="929"/>
    <n v="1858"/>
  </r>
  <r>
    <n v="109"/>
    <x v="4"/>
    <x v="2"/>
    <x v="0"/>
    <x v="71"/>
    <x v="2"/>
    <n v="845"/>
    <n v="845"/>
  </r>
  <r>
    <n v="110"/>
    <x v="4"/>
    <x v="2"/>
    <x v="0"/>
    <x v="72"/>
    <x v="1"/>
    <n v="3682"/>
    <n v="7364"/>
  </r>
  <r>
    <n v="111"/>
    <x v="5"/>
    <x v="0"/>
    <x v="0"/>
    <x v="15"/>
    <x v="3"/>
    <n v="2755"/>
    <n v="8265"/>
  </r>
  <r>
    <n v="112"/>
    <x v="5"/>
    <x v="0"/>
    <x v="0"/>
    <x v="73"/>
    <x v="1"/>
    <n v="854"/>
    <n v="1708"/>
  </r>
  <r>
    <n v="113"/>
    <x v="5"/>
    <x v="0"/>
    <x v="0"/>
    <x v="74"/>
    <x v="0"/>
    <n v="3672"/>
    <n v="14688"/>
  </r>
  <r>
    <n v="114"/>
    <x v="5"/>
    <x v="0"/>
    <x v="0"/>
    <x v="16"/>
    <x v="3"/>
    <n v="1050"/>
    <n v="3150"/>
  </r>
  <r>
    <n v="115"/>
    <x v="5"/>
    <x v="0"/>
    <x v="0"/>
    <x v="3"/>
    <x v="3"/>
    <n v="335"/>
    <n v="1005"/>
  </r>
  <r>
    <n v="116"/>
    <x v="5"/>
    <x v="0"/>
    <x v="0"/>
    <x v="0"/>
    <x v="3"/>
    <n v="501"/>
    <n v="1503"/>
  </r>
  <r>
    <n v="117"/>
    <x v="5"/>
    <x v="0"/>
    <x v="0"/>
    <x v="38"/>
    <x v="0"/>
    <n v="794"/>
    <n v="3176"/>
  </r>
  <r>
    <n v="118"/>
    <x v="5"/>
    <x v="1"/>
    <x v="0"/>
    <x v="29"/>
    <x v="1"/>
    <n v="716"/>
    <n v="1432"/>
  </r>
  <r>
    <n v="119"/>
    <x v="5"/>
    <x v="1"/>
    <x v="1"/>
    <x v="31"/>
    <x v="2"/>
    <n v="893"/>
    <n v="893"/>
  </r>
  <r>
    <n v="120"/>
    <x v="5"/>
    <x v="1"/>
    <x v="2"/>
    <x v="75"/>
    <x v="1"/>
    <n v="1261"/>
    <n v="2522"/>
  </r>
  <r>
    <n v="121"/>
    <x v="5"/>
    <x v="1"/>
    <x v="2"/>
    <x v="76"/>
    <x v="2"/>
    <n v="675"/>
    <n v="675"/>
  </r>
  <r>
    <n v="122"/>
    <x v="5"/>
    <x v="1"/>
    <x v="2"/>
    <x v="77"/>
    <x v="3"/>
    <n v="789"/>
    <n v="2367"/>
  </r>
  <r>
    <n v="123"/>
    <x v="5"/>
    <x v="1"/>
    <x v="1"/>
    <x v="49"/>
    <x v="1"/>
    <n v="1398"/>
    <n v="2796"/>
  </r>
  <r>
    <n v="124"/>
    <x v="5"/>
    <x v="1"/>
    <x v="1"/>
    <x v="78"/>
    <x v="3"/>
    <n v="1935"/>
    <n v="5805"/>
  </r>
  <r>
    <n v="125"/>
    <x v="5"/>
    <x v="1"/>
    <x v="0"/>
    <x v="79"/>
    <x v="2"/>
    <n v="1625"/>
    <n v="1625"/>
  </r>
  <r>
    <n v="126"/>
    <x v="5"/>
    <x v="2"/>
    <x v="1"/>
    <x v="42"/>
    <x v="0"/>
    <n v="2469"/>
    <n v="9876"/>
  </r>
  <r>
    <n v="127"/>
    <x v="5"/>
    <x v="2"/>
    <x v="0"/>
    <x v="36"/>
    <x v="0"/>
    <n v="4650"/>
    <n v="18600"/>
  </r>
  <r>
    <n v="128"/>
    <x v="5"/>
    <x v="2"/>
    <x v="2"/>
    <x v="80"/>
    <x v="0"/>
    <n v="2310"/>
    <n v="9240"/>
  </r>
  <r>
    <n v="129"/>
    <x v="5"/>
    <x v="2"/>
    <x v="2"/>
    <x v="9"/>
    <x v="3"/>
    <n v="1783"/>
    <n v="5349"/>
  </r>
  <r>
    <n v="130"/>
    <x v="5"/>
    <x v="2"/>
    <x v="0"/>
    <x v="36"/>
    <x v="3"/>
    <n v="4650"/>
    <n v="13950"/>
  </r>
  <r>
    <n v="131"/>
    <x v="6"/>
    <x v="0"/>
    <x v="1"/>
    <x v="81"/>
    <x v="3"/>
    <n v="835"/>
    <n v="2505"/>
  </r>
  <r>
    <n v="132"/>
    <x v="6"/>
    <x v="0"/>
    <x v="0"/>
    <x v="37"/>
    <x v="3"/>
    <n v="5719"/>
    <n v="17157"/>
  </r>
  <r>
    <n v="133"/>
    <x v="6"/>
    <x v="0"/>
    <x v="0"/>
    <x v="39"/>
    <x v="1"/>
    <n v="2127"/>
    <n v="4254"/>
  </r>
  <r>
    <n v="134"/>
    <x v="6"/>
    <x v="0"/>
    <x v="0"/>
    <x v="53"/>
    <x v="2"/>
    <n v="1127"/>
    <n v="1127"/>
  </r>
  <r>
    <n v="135"/>
    <x v="6"/>
    <x v="0"/>
    <x v="2"/>
    <x v="77"/>
    <x v="3"/>
    <n v="789"/>
    <n v="2367"/>
  </r>
  <r>
    <n v="136"/>
    <x v="6"/>
    <x v="0"/>
    <x v="2"/>
    <x v="9"/>
    <x v="0"/>
    <n v="1783"/>
    <n v="7132"/>
  </r>
  <r>
    <n v="137"/>
    <x v="6"/>
    <x v="0"/>
    <x v="0"/>
    <x v="82"/>
    <x v="3"/>
    <n v="1118"/>
    <n v="3354"/>
  </r>
  <r>
    <n v="138"/>
    <x v="6"/>
    <x v="0"/>
    <x v="0"/>
    <x v="83"/>
    <x v="3"/>
    <n v="907"/>
    <n v="2721"/>
  </r>
  <r>
    <n v="139"/>
    <x v="6"/>
    <x v="1"/>
    <x v="0"/>
    <x v="71"/>
    <x v="3"/>
    <n v="845"/>
    <n v="2535"/>
  </r>
  <r>
    <n v="140"/>
    <x v="6"/>
    <x v="1"/>
    <x v="2"/>
    <x v="77"/>
    <x v="1"/>
    <n v="789"/>
    <n v="1578"/>
  </r>
  <r>
    <n v="141"/>
    <x v="6"/>
    <x v="1"/>
    <x v="0"/>
    <x v="10"/>
    <x v="3"/>
    <n v="329"/>
    <n v="987"/>
  </r>
  <r>
    <n v="142"/>
    <x v="6"/>
    <x v="1"/>
    <x v="1"/>
    <x v="84"/>
    <x v="0"/>
    <n v="1506"/>
    <n v="6024"/>
  </r>
  <r>
    <n v="143"/>
    <x v="6"/>
    <x v="1"/>
    <x v="1"/>
    <x v="85"/>
    <x v="3"/>
    <n v="1154"/>
    <n v="3462"/>
  </r>
  <r>
    <n v="144"/>
    <x v="6"/>
    <x v="1"/>
    <x v="0"/>
    <x v="20"/>
    <x v="3"/>
    <n v="4657"/>
    <n v="13971"/>
  </r>
  <r>
    <n v="145"/>
    <x v="6"/>
    <x v="2"/>
    <x v="0"/>
    <x v="20"/>
    <x v="1"/>
    <n v="4657"/>
    <n v="9314"/>
  </r>
  <r>
    <n v="146"/>
    <x v="6"/>
    <x v="2"/>
    <x v="0"/>
    <x v="86"/>
    <x v="3"/>
    <n v="674"/>
    <n v="2022"/>
  </r>
  <r>
    <n v="147"/>
    <x v="6"/>
    <x v="2"/>
    <x v="1"/>
    <x v="13"/>
    <x v="0"/>
    <n v="2512"/>
    <n v="10048"/>
  </r>
  <r>
    <n v="148"/>
    <x v="6"/>
    <x v="2"/>
    <x v="0"/>
    <x v="38"/>
    <x v="1"/>
    <n v="794"/>
    <n v="1588"/>
  </r>
  <r>
    <n v="149"/>
    <x v="6"/>
    <x v="2"/>
    <x v="2"/>
    <x v="87"/>
    <x v="0"/>
    <n v="1168"/>
    <n v="4672"/>
  </r>
  <r>
    <n v="150"/>
    <x v="7"/>
    <x v="0"/>
    <x v="1"/>
    <x v="88"/>
    <x v="0"/>
    <n v="3804"/>
    <n v="15216"/>
  </r>
  <r>
    <n v="151"/>
    <x v="7"/>
    <x v="0"/>
    <x v="1"/>
    <x v="22"/>
    <x v="3"/>
    <n v="3967"/>
    <n v="11901"/>
  </r>
  <r>
    <n v="152"/>
    <x v="7"/>
    <x v="0"/>
    <x v="1"/>
    <x v="89"/>
    <x v="0"/>
    <n v="1018"/>
    <n v="4072"/>
  </r>
  <r>
    <n v="153"/>
    <x v="7"/>
    <x v="0"/>
    <x v="0"/>
    <x v="0"/>
    <x v="0"/>
    <n v="501"/>
    <n v="2004"/>
  </r>
  <r>
    <n v="154"/>
    <x v="7"/>
    <x v="0"/>
    <x v="1"/>
    <x v="90"/>
    <x v="0"/>
    <n v="1771"/>
    <n v="7084"/>
  </r>
  <r>
    <n v="155"/>
    <x v="7"/>
    <x v="0"/>
    <x v="2"/>
    <x v="24"/>
    <x v="1"/>
    <n v="756"/>
    <n v="1512"/>
  </r>
  <r>
    <n v="156"/>
    <x v="7"/>
    <x v="0"/>
    <x v="0"/>
    <x v="50"/>
    <x v="0"/>
    <n v="644"/>
    <n v="2576"/>
  </r>
  <r>
    <n v="157"/>
    <x v="7"/>
    <x v="1"/>
    <x v="2"/>
    <x v="91"/>
    <x v="0"/>
    <n v="532"/>
    <n v="2128"/>
  </r>
  <r>
    <n v="158"/>
    <x v="7"/>
    <x v="1"/>
    <x v="1"/>
    <x v="92"/>
    <x v="3"/>
    <n v="3021"/>
    <n v="9063"/>
  </r>
  <r>
    <n v="159"/>
    <x v="7"/>
    <x v="1"/>
    <x v="0"/>
    <x v="86"/>
    <x v="3"/>
    <n v="674"/>
    <n v="2022"/>
  </r>
  <r>
    <n v="160"/>
    <x v="7"/>
    <x v="1"/>
    <x v="2"/>
    <x v="76"/>
    <x v="1"/>
    <n v="675"/>
    <n v="1350"/>
  </r>
  <r>
    <n v="161"/>
    <x v="7"/>
    <x v="1"/>
    <x v="0"/>
    <x v="43"/>
    <x v="3"/>
    <n v="624"/>
    <n v="1872"/>
  </r>
  <r>
    <n v="162"/>
    <x v="7"/>
    <x v="1"/>
    <x v="0"/>
    <x v="93"/>
    <x v="0"/>
    <n v="843"/>
    <n v="3372"/>
  </r>
  <r>
    <n v="163"/>
    <x v="7"/>
    <x v="1"/>
    <x v="0"/>
    <x v="94"/>
    <x v="2"/>
    <n v="1332"/>
    <n v="1332"/>
  </r>
  <r>
    <n v="164"/>
    <x v="7"/>
    <x v="1"/>
    <x v="0"/>
    <x v="21"/>
    <x v="2"/>
    <n v="1139"/>
    <n v="1139"/>
  </r>
  <r>
    <n v="165"/>
    <x v="7"/>
    <x v="2"/>
    <x v="0"/>
    <x v="71"/>
    <x v="0"/>
    <n v="845"/>
    <n v="3380"/>
  </r>
  <r>
    <n v="166"/>
    <x v="7"/>
    <x v="2"/>
    <x v="1"/>
    <x v="95"/>
    <x v="2"/>
    <n v="1178"/>
    <n v="1178"/>
  </r>
  <r>
    <n v="167"/>
    <x v="7"/>
    <x v="2"/>
    <x v="1"/>
    <x v="70"/>
    <x v="0"/>
    <n v="929"/>
    <n v="3716"/>
  </r>
  <r>
    <n v="168"/>
    <x v="7"/>
    <x v="2"/>
    <x v="0"/>
    <x v="96"/>
    <x v="1"/>
    <n v="3980"/>
    <n v="7960"/>
  </r>
  <r>
    <n v="169"/>
    <x v="7"/>
    <x v="2"/>
    <x v="1"/>
    <x v="97"/>
    <x v="3"/>
    <n v="1982"/>
    <n v="5946"/>
  </r>
  <r>
    <n v="170"/>
    <x v="7"/>
    <x v="2"/>
    <x v="0"/>
    <x v="74"/>
    <x v="0"/>
    <n v="3672"/>
    <n v="14688"/>
  </r>
  <r>
    <n v="171"/>
    <x v="7"/>
    <x v="2"/>
    <x v="1"/>
    <x v="85"/>
    <x v="1"/>
    <n v="1154"/>
    <n v="2308"/>
  </r>
  <r>
    <n v="172"/>
    <x v="7"/>
    <x v="2"/>
    <x v="0"/>
    <x v="98"/>
    <x v="3"/>
    <n v="1751"/>
    <n v="5253"/>
  </r>
  <r>
    <n v="173"/>
    <x v="8"/>
    <x v="0"/>
    <x v="0"/>
    <x v="64"/>
    <x v="0"/>
    <n v="2690"/>
    <n v="10760"/>
  </r>
  <r>
    <n v="174"/>
    <x v="8"/>
    <x v="0"/>
    <x v="0"/>
    <x v="99"/>
    <x v="0"/>
    <n v="915"/>
    <n v="3660"/>
  </r>
  <r>
    <n v="175"/>
    <x v="8"/>
    <x v="0"/>
    <x v="2"/>
    <x v="9"/>
    <x v="2"/>
    <n v="1783"/>
    <n v="1783"/>
  </r>
  <r>
    <n v="176"/>
    <x v="8"/>
    <x v="0"/>
    <x v="2"/>
    <x v="100"/>
    <x v="2"/>
    <n v="1597"/>
    <n v="1597"/>
  </r>
  <r>
    <n v="177"/>
    <x v="8"/>
    <x v="0"/>
    <x v="0"/>
    <x v="2"/>
    <x v="1"/>
    <n v="898"/>
    <n v="1796"/>
  </r>
  <r>
    <n v="178"/>
    <x v="8"/>
    <x v="0"/>
    <x v="0"/>
    <x v="44"/>
    <x v="2"/>
    <n v="2472"/>
    <n v="2472"/>
  </r>
  <r>
    <n v="179"/>
    <x v="8"/>
    <x v="0"/>
    <x v="2"/>
    <x v="9"/>
    <x v="2"/>
    <n v="1783"/>
    <n v="1783"/>
  </r>
  <r>
    <n v="180"/>
    <x v="8"/>
    <x v="0"/>
    <x v="0"/>
    <x v="101"/>
    <x v="3"/>
    <n v="433"/>
    <n v="1299"/>
  </r>
  <r>
    <n v="181"/>
    <x v="8"/>
    <x v="1"/>
    <x v="2"/>
    <x v="87"/>
    <x v="2"/>
    <n v="1168"/>
    <n v="1168"/>
  </r>
  <r>
    <n v="182"/>
    <x v="8"/>
    <x v="1"/>
    <x v="0"/>
    <x v="28"/>
    <x v="2"/>
    <n v="3605"/>
    <n v="3605"/>
  </r>
  <r>
    <n v="183"/>
    <x v="8"/>
    <x v="1"/>
    <x v="1"/>
    <x v="92"/>
    <x v="0"/>
    <n v="3021"/>
    <n v="12084"/>
  </r>
  <r>
    <n v="184"/>
    <x v="8"/>
    <x v="1"/>
    <x v="0"/>
    <x v="1"/>
    <x v="2"/>
    <n v="2529"/>
    <n v="2529"/>
  </r>
  <r>
    <n v="185"/>
    <x v="8"/>
    <x v="1"/>
    <x v="0"/>
    <x v="85"/>
    <x v="1"/>
    <n v="1032"/>
    <n v="2064"/>
  </r>
  <r>
    <n v="186"/>
    <x v="8"/>
    <x v="1"/>
    <x v="0"/>
    <x v="74"/>
    <x v="1"/>
    <n v="3672"/>
    <n v="7344"/>
  </r>
  <r>
    <n v="187"/>
    <x v="8"/>
    <x v="2"/>
    <x v="0"/>
    <x v="7"/>
    <x v="1"/>
    <n v="1556"/>
    <n v="3112"/>
  </r>
  <r>
    <n v="188"/>
    <x v="8"/>
    <x v="2"/>
    <x v="0"/>
    <x v="43"/>
    <x v="2"/>
    <n v="624"/>
    <n v="624"/>
  </r>
  <r>
    <n v="189"/>
    <x v="8"/>
    <x v="2"/>
    <x v="0"/>
    <x v="14"/>
    <x v="1"/>
    <n v="894"/>
    <n v="1788"/>
  </r>
  <r>
    <n v="190"/>
    <x v="8"/>
    <x v="2"/>
    <x v="1"/>
    <x v="97"/>
    <x v="0"/>
    <n v="1982"/>
    <n v="7928"/>
  </r>
  <r>
    <n v="191"/>
    <x v="8"/>
    <x v="2"/>
    <x v="2"/>
    <x v="41"/>
    <x v="0"/>
    <n v="2263"/>
    <n v="9052"/>
  </r>
  <r>
    <n v="192"/>
    <x v="9"/>
    <x v="0"/>
    <x v="0"/>
    <x v="102"/>
    <x v="1"/>
    <n v="875"/>
    <n v="1750"/>
  </r>
  <r>
    <n v="193"/>
    <x v="9"/>
    <x v="0"/>
    <x v="0"/>
    <x v="33"/>
    <x v="0"/>
    <n v="322"/>
    <n v="1288"/>
  </r>
  <r>
    <n v="194"/>
    <x v="9"/>
    <x v="0"/>
    <x v="1"/>
    <x v="103"/>
    <x v="2"/>
    <n v="1091"/>
    <n v="1091"/>
  </r>
  <r>
    <n v="195"/>
    <x v="9"/>
    <x v="0"/>
    <x v="0"/>
    <x v="104"/>
    <x v="0"/>
    <n v="2480"/>
    <n v="9920"/>
  </r>
  <r>
    <n v="196"/>
    <x v="9"/>
    <x v="0"/>
    <x v="0"/>
    <x v="105"/>
    <x v="3"/>
    <n v="1951"/>
    <n v="5853"/>
  </r>
  <r>
    <n v="197"/>
    <x v="9"/>
    <x v="0"/>
    <x v="0"/>
    <x v="106"/>
    <x v="0"/>
    <n v="243"/>
    <n v="972"/>
  </r>
  <r>
    <n v="198"/>
    <x v="9"/>
    <x v="0"/>
    <x v="1"/>
    <x v="107"/>
    <x v="2"/>
    <n v="1233"/>
    <n v="1233"/>
  </r>
  <r>
    <n v="199"/>
    <x v="9"/>
    <x v="1"/>
    <x v="1"/>
    <x v="108"/>
    <x v="1"/>
    <n v="4814"/>
    <n v="9628"/>
  </r>
  <r>
    <n v="200"/>
    <x v="9"/>
    <x v="1"/>
    <x v="2"/>
    <x v="109"/>
    <x v="1"/>
    <n v="1967"/>
    <n v="3934"/>
  </r>
  <r>
    <n v="201"/>
    <x v="9"/>
    <x v="1"/>
    <x v="0"/>
    <x v="51"/>
    <x v="1"/>
    <n v="604"/>
    <n v="1208"/>
  </r>
  <r>
    <n v="202"/>
    <x v="9"/>
    <x v="1"/>
    <x v="1"/>
    <x v="8"/>
    <x v="1"/>
    <n v="2362"/>
    <n v="4724"/>
  </r>
  <r>
    <n v="203"/>
    <x v="9"/>
    <x v="1"/>
    <x v="0"/>
    <x v="99"/>
    <x v="0"/>
    <n v="915"/>
    <n v="3660"/>
  </r>
  <r>
    <n v="204"/>
    <x v="9"/>
    <x v="1"/>
    <x v="1"/>
    <x v="110"/>
    <x v="1"/>
    <n v="1778"/>
    <n v="3556"/>
  </r>
  <r>
    <n v="205"/>
    <x v="9"/>
    <x v="1"/>
    <x v="2"/>
    <x v="69"/>
    <x v="3"/>
    <n v="11644"/>
    <n v="34932"/>
  </r>
  <r>
    <n v="206"/>
    <x v="9"/>
    <x v="1"/>
    <x v="0"/>
    <x v="74"/>
    <x v="1"/>
    <n v="3672"/>
    <n v="7344"/>
  </r>
  <r>
    <n v="207"/>
    <x v="9"/>
    <x v="2"/>
    <x v="2"/>
    <x v="111"/>
    <x v="2"/>
    <n v="336"/>
    <n v="336"/>
  </r>
  <r>
    <n v="208"/>
    <x v="9"/>
    <x v="2"/>
    <x v="1"/>
    <x v="17"/>
    <x v="1"/>
    <n v="1149"/>
    <n v="2298"/>
  </r>
  <r>
    <n v="209"/>
    <x v="9"/>
    <x v="2"/>
    <x v="1"/>
    <x v="13"/>
    <x v="1"/>
    <n v="2512"/>
    <n v="5024"/>
  </r>
  <r>
    <n v="210"/>
    <x v="9"/>
    <x v="2"/>
    <x v="0"/>
    <x v="1"/>
    <x v="2"/>
    <n v="2529"/>
    <n v="2529"/>
  </r>
  <r>
    <n v="211"/>
    <x v="9"/>
    <x v="2"/>
    <x v="1"/>
    <x v="22"/>
    <x v="0"/>
    <n v="3967"/>
    <n v="15868"/>
  </r>
  <r>
    <n v="212"/>
    <x v="10"/>
    <x v="0"/>
    <x v="0"/>
    <x v="56"/>
    <x v="2"/>
    <n v="617"/>
    <n v="617"/>
  </r>
  <r>
    <n v="213"/>
    <x v="10"/>
    <x v="0"/>
    <x v="0"/>
    <x v="71"/>
    <x v="2"/>
    <n v="845"/>
    <n v="845"/>
  </r>
  <r>
    <n v="214"/>
    <x v="10"/>
    <x v="0"/>
    <x v="2"/>
    <x v="112"/>
    <x v="1"/>
    <n v="448"/>
    <n v="896"/>
  </r>
  <r>
    <n v="215"/>
    <x v="10"/>
    <x v="0"/>
    <x v="0"/>
    <x v="21"/>
    <x v="1"/>
    <n v="1139"/>
    <n v="2278"/>
  </r>
  <r>
    <n v="216"/>
    <x v="10"/>
    <x v="0"/>
    <x v="2"/>
    <x v="113"/>
    <x v="0"/>
    <n v="1193"/>
    <n v="4772"/>
  </r>
  <r>
    <n v="217"/>
    <x v="10"/>
    <x v="0"/>
    <x v="1"/>
    <x v="114"/>
    <x v="2"/>
    <n v="3718"/>
    <n v="3718"/>
  </r>
  <r>
    <n v="218"/>
    <x v="10"/>
    <x v="0"/>
    <x v="0"/>
    <x v="16"/>
    <x v="3"/>
    <n v="1050"/>
    <n v="3150"/>
  </r>
  <r>
    <n v="219"/>
    <x v="10"/>
    <x v="0"/>
    <x v="2"/>
    <x v="46"/>
    <x v="0"/>
    <n v="343"/>
    <n v="1372"/>
  </r>
  <r>
    <n v="220"/>
    <x v="10"/>
    <x v="1"/>
    <x v="0"/>
    <x v="106"/>
    <x v="2"/>
    <n v="243"/>
    <n v="243"/>
  </r>
  <r>
    <n v="221"/>
    <x v="10"/>
    <x v="1"/>
    <x v="2"/>
    <x v="115"/>
    <x v="0"/>
    <n v="1510"/>
    <n v="6040"/>
  </r>
  <r>
    <n v="222"/>
    <x v="10"/>
    <x v="1"/>
    <x v="0"/>
    <x v="48"/>
    <x v="1"/>
    <n v="547"/>
    <n v="1094"/>
  </r>
  <r>
    <n v="223"/>
    <x v="10"/>
    <x v="1"/>
    <x v="1"/>
    <x v="107"/>
    <x v="0"/>
    <n v="1233"/>
    <n v="4932"/>
  </r>
  <r>
    <n v="224"/>
    <x v="10"/>
    <x v="1"/>
    <x v="1"/>
    <x v="84"/>
    <x v="2"/>
    <n v="1506"/>
    <n v="1506"/>
  </r>
  <r>
    <n v="225"/>
    <x v="10"/>
    <x v="1"/>
    <x v="2"/>
    <x v="116"/>
    <x v="1"/>
    <n v="1088"/>
    <n v="2176"/>
  </r>
  <r>
    <n v="226"/>
    <x v="10"/>
    <x v="2"/>
    <x v="1"/>
    <x v="13"/>
    <x v="3"/>
    <n v="2512"/>
    <n v="7536"/>
  </r>
  <r>
    <n v="227"/>
    <x v="10"/>
    <x v="2"/>
    <x v="0"/>
    <x v="33"/>
    <x v="0"/>
    <n v="322"/>
    <n v="1288"/>
  </r>
  <r>
    <n v="228"/>
    <x v="10"/>
    <x v="2"/>
    <x v="2"/>
    <x v="26"/>
    <x v="1"/>
    <n v="910"/>
    <n v="1820"/>
  </r>
  <r>
    <n v="229"/>
    <x v="10"/>
    <x v="2"/>
    <x v="0"/>
    <x v="79"/>
    <x v="3"/>
    <n v="1625"/>
    <n v="4875"/>
  </r>
  <r>
    <n v="230"/>
    <x v="10"/>
    <x v="2"/>
    <x v="0"/>
    <x v="53"/>
    <x v="2"/>
    <n v="1127"/>
    <n v="1127"/>
  </r>
  <r>
    <n v="231"/>
    <x v="11"/>
    <x v="0"/>
    <x v="1"/>
    <x v="18"/>
    <x v="1"/>
    <n v="352"/>
    <n v="704"/>
  </r>
  <r>
    <n v="232"/>
    <x v="11"/>
    <x v="0"/>
    <x v="1"/>
    <x v="81"/>
    <x v="0"/>
    <n v="835"/>
    <n v="3340"/>
  </r>
  <r>
    <n v="233"/>
    <x v="11"/>
    <x v="0"/>
    <x v="0"/>
    <x v="71"/>
    <x v="2"/>
    <n v="845"/>
    <n v="845"/>
  </r>
  <r>
    <n v="234"/>
    <x v="11"/>
    <x v="0"/>
    <x v="2"/>
    <x v="24"/>
    <x v="1"/>
    <n v="756"/>
    <n v="1512"/>
  </r>
  <r>
    <n v="235"/>
    <x v="11"/>
    <x v="0"/>
    <x v="1"/>
    <x v="88"/>
    <x v="1"/>
    <n v="3804"/>
    <n v="7608"/>
  </r>
  <r>
    <n v="236"/>
    <x v="11"/>
    <x v="0"/>
    <x v="2"/>
    <x v="12"/>
    <x v="0"/>
    <n v="1245"/>
    <n v="4980"/>
  </r>
  <r>
    <n v="237"/>
    <x v="11"/>
    <x v="0"/>
    <x v="0"/>
    <x v="2"/>
    <x v="0"/>
    <n v="898"/>
    <n v="3592"/>
  </r>
  <r>
    <n v="238"/>
    <x v="11"/>
    <x v="0"/>
    <x v="1"/>
    <x v="114"/>
    <x v="2"/>
    <n v="3718"/>
    <n v="3718"/>
  </r>
  <r>
    <n v="239"/>
    <x v="11"/>
    <x v="1"/>
    <x v="2"/>
    <x v="117"/>
    <x v="2"/>
    <n v="1443"/>
    <n v="1443"/>
  </r>
  <r>
    <n v="240"/>
    <x v="11"/>
    <x v="1"/>
    <x v="0"/>
    <x v="67"/>
    <x v="1"/>
    <n v="4572"/>
    <n v="9144"/>
  </r>
  <r>
    <n v="241"/>
    <x v="11"/>
    <x v="1"/>
    <x v="1"/>
    <x v="78"/>
    <x v="3"/>
    <n v="1935"/>
    <n v="5805"/>
  </r>
  <r>
    <n v="242"/>
    <x v="11"/>
    <x v="1"/>
    <x v="1"/>
    <x v="13"/>
    <x v="1"/>
    <n v="2512"/>
    <n v="5024"/>
  </r>
  <r>
    <n v="243"/>
    <x v="11"/>
    <x v="1"/>
    <x v="2"/>
    <x v="77"/>
    <x v="0"/>
    <n v="789"/>
    <n v="3156"/>
  </r>
  <r>
    <n v="244"/>
    <x v="11"/>
    <x v="1"/>
    <x v="0"/>
    <x v="36"/>
    <x v="3"/>
    <n v="4650"/>
    <n v="13950"/>
  </r>
  <r>
    <n v="245"/>
    <x v="11"/>
    <x v="2"/>
    <x v="0"/>
    <x v="73"/>
    <x v="3"/>
    <n v="854"/>
    <n v="2562"/>
  </r>
  <r>
    <n v="246"/>
    <x v="11"/>
    <x v="2"/>
    <x v="0"/>
    <x v="118"/>
    <x v="1"/>
    <n v="602"/>
    <n v="1204"/>
  </r>
  <r>
    <n v="247"/>
    <x v="11"/>
    <x v="2"/>
    <x v="2"/>
    <x v="63"/>
    <x v="3"/>
    <n v="556"/>
    <n v="1668"/>
  </r>
  <r>
    <n v="248"/>
    <x v="11"/>
    <x v="2"/>
    <x v="0"/>
    <x v="43"/>
    <x v="3"/>
    <n v="624"/>
    <n v="1872"/>
  </r>
  <r>
    <n v="249"/>
    <x v="11"/>
    <x v="2"/>
    <x v="0"/>
    <x v="61"/>
    <x v="1"/>
    <n v="1093"/>
    <n v="2186"/>
  </r>
  <r>
    <n v="250"/>
    <x v="12"/>
    <x v="0"/>
    <x v="0"/>
    <x v="102"/>
    <x v="1"/>
    <n v="875"/>
    <n v="1750"/>
  </r>
  <r>
    <n v="251"/>
    <x v="12"/>
    <x v="0"/>
    <x v="0"/>
    <x v="119"/>
    <x v="1"/>
    <n v="1343"/>
    <n v="2686"/>
  </r>
  <r>
    <n v="252"/>
    <x v="12"/>
    <x v="0"/>
    <x v="1"/>
    <x v="120"/>
    <x v="0"/>
    <n v="2121"/>
    <n v="8484"/>
  </r>
  <r>
    <n v="253"/>
    <x v="12"/>
    <x v="0"/>
    <x v="1"/>
    <x v="121"/>
    <x v="2"/>
    <n v="1332"/>
    <n v="1332"/>
  </r>
  <r>
    <n v="254"/>
    <x v="12"/>
    <x v="0"/>
    <x v="1"/>
    <x v="60"/>
    <x v="0"/>
    <n v="1716"/>
    <n v="6864"/>
  </r>
  <r>
    <n v="255"/>
    <x v="12"/>
    <x v="0"/>
    <x v="0"/>
    <x v="74"/>
    <x v="2"/>
    <n v="3672"/>
    <n v="3672"/>
  </r>
  <r>
    <n v="256"/>
    <x v="12"/>
    <x v="0"/>
    <x v="0"/>
    <x v="38"/>
    <x v="3"/>
    <n v="794"/>
    <n v="2382"/>
  </r>
  <r>
    <n v="257"/>
    <x v="12"/>
    <x v="1"/>
    <x v="2"/>
    <x v="122"/>
    <x v="2"/>
    <n v="1562"/>
    <n v="1562"/>
  </r>
  <r>
    <n v="258"/>
    <x v="12"/>
    <x v="1"/>
    <x v="0"/>
    <x v="119"/>
    <x v="3"/>
    <n v="1343"/>
    <n v="4029"/>
  </r>
  <r>
    <n v="259"/>
    <x v="12"/>
    <x v="1"/>
    <x v="2"/>
    <x v="100"/>
    <x v="3"/>
    <n v="1597"/>
    <n v="4791"/>
  </r>
  <r>
    <n v="260"/>
    <x v="12"/>
    <x v="1"/>
    <x v="0"/>
    <x v="123"/>
    <x v="2"/>
    <n v="867"/>
    <n v="867"/>
  </r>
  <r>
    <n v="261"/>
    <x v="12"/>
    <x v="1"/>
    <x v="2"/>
    <x v="111"/>
    <x v="1"/>
    <n v="336"/>
    <n v="672"/>
  </r>
  <r>
    <n v="262"/>
    <x v="12"/>
    <x v="1"/>
    <x v="1"/>
    <x v="4"/>
    <x v="1"/>
    <n v="897"/>
    <n v="1794"/>
  </r>
  <r>
    <n v="263"/>
    <x v="12"/>
    <x v="1"/>
    <x v="2"/>
    <x v="54"/>
    <x v="1"/>
    <n v="310"/>
    <n v="620"/>
  </r>
  <r>
    <n v="264"/>
    <x v="12"/>
    <x v="1"/>
    <x v="1"/>
    <x v="60"/>
    <x v="0"/>
    <n v="1716"/>
    <n v="6864"/>
  </r>
  <r>
    <n v="265"/>
    <x v="12"/>
    <x v="2"/>
    <x v="0"/>
    <x v="37"/>
    <x v="0"/>
    <n v="5719"/>
    <n v="22876"/>
  </r>
  <r>
    <n v="266"/>
    <x v="12"/>
    <x v="2"/>
    <x v="2"/>
    <x v="116"/>
    <x v="2"/>
    <n v="1088"/>
    <n v="1088"/>
  </r>
  <r>
    <n v="267"/>
    <x v="12"/>
    <x v="2"/>
    <x v="2"/>
    <x v="54"/>
    <x v="0"/>
    <n v="310"/>
    <n v="1240"/>
  </r>
  <r>
    <n v="268"/>
    <x v="12"/>
    <x v="2"/>
    <x v="0"/>
    <x v="93"/>
    <x v="1"/>
    <n v="843"/>
    <n v="1686"/>
  </r>
  <r>
    <n v="269"/>
    <x v="12"/>
    <x v="2"/>
    <x v="2"/>
    <x v="63"/>
    <x v="2"/>
    <n v="556"/>
    <n v="556"/>
  </r>
  <r>
    <n v="270"/>
    <x v="13"/>
    <x v="0"/>
    <x v="2"/>
    <x v="87"/>
    <x v="0"/>
    <n v="1168"/>
    <n v="4672"/>
  </r>
  <r>
    <n v="271"/>
    <x v="13"/>
    <x v="0"/>
    <x v="1"/>
    <x v="22"/>
    <x v="2"/>
    <n v="3967"/>
    <n v="3967"/>
  </r>
  <r>
    <n v="272"/>
    <x v="13"/>
    <x v="0"/>
    <x v="2"/>
    <x v="69"/>
    <x v="0"/>
    <n v="11644"/>
    <n v="46576"/>
  </r>
  <r>
    <n v="273"/>
    <x v="13"/>
    <x v="0"/>
    <x v="0"/>
    <x v="124"/>
    <x v="3"/>
    <n v="691"/>
    <n v="2073"/>
  </r>
  <r>
    <n v="274"/>
    <x v="13"/>
    <x v="0"/>
    <x v="2"/>
    <x v="113"/>
    <x v="2"/>
    <n v="1193"/>
    <n v="1193"/>
  </r>
  <r>
    <n v="275"/>
    <x v="13"/>
    <x v="0"/>
    <x v="1"/>
    <x v="90"/>
    <x v="0"/>
    <n v="1771"/>
    <n v="7084"/>
  </r>
  <r>
    <n v="276"/>
    <x v="13"/>
    <x v="0"/>
    <x v="0"/>
    <x v="93"/>
    <x v="1"/>
    <n v="843"/>
    <n v="1686"/>
  </r>
  <r>
    <n v="277"/>
    <x v="13"/>
    <x v="0"/>
    <x v="2"/>
    <x v="69"/>
    <x v="2"/>
    <n v="11644"/>
    <n v="11644"/>
  </r>
  <r>
    <n v="278"/>
    <x v="13"/>
    <x v="1"/>
    <x v="0"/>
    <x v="29"/>
    <x v="2"/>
    <n v="716"/>
    <n v="716"/>
  </r>
  <r>
    <n v="279"/>
    <x v="13"/>
    <x v="1"/>
    <x v="1"/>
    <x v="66"/>
    <x v="3"/>
    <n v="1859"/>
    <n v="5577"/>
  </r>
  <r>
    <n v="280"/>
    <x v="13"/>
    <x v="1"/>
    <x v="0"/>
    <x v="15"/>
    <x v="3"/>
    <n v="2755"/>
    <n v="8265"/>
  </r>
  <r>
    <n v="281"/>
    <x v="13"/>
    <x v="1"/>
    <x v="0"/>
    <x v="50"/>
    <x v="2"/>
    <n v="644"/>
    <n v="644"/>
  </r>
  <r>
    <n v="282"/>
    <x v="13"/>
    <x v="1"/>
    <x v="2"/>
    <x v="80"/>
    <x v="0"/>
    <n v="2310"/>
    <n v="9240"/>
  </r>
  <r>
    <n v="283"/>
    <x v="13"/>
    <x v="1"/>
    <x v="1"/>
    <x v="30"/>
    <x v="0"/>
    <n v="1142"/>
    <n v="4568"/>
  </r>
  <r>
    <n v="284"/>
    <x v="13"/>
    <x v="2"/>
    <x v="0"/>
    <x v="56"/>
    <x v="1"/>
    <n v="617"/>
    <n v="1234"/>
  </r>
  <r>
    <n v="285"/>
    <x v="13"/>
    <x v="2"/>
    <x v="2"/>
    <x v="46"/>
    <x v="3"/>
    <n v="343"/>
    <n v="1029"/>
  </r>
  <r>
    <n v="286"/>
    <x v="13"/>
    <x v="2"/>
    <x v="2"/>
    <x v="54"/>
    <x v="0"/>
    <n v="310"/>
    <n v="1240"/>
  </r>
  <r>
    <n v="287"/>
    <x v="13"/>
    <x v="2"/>
    <x v="1"/>
    <x v="95"/>
    <x v="0"/>
    <n v="1178"/>
    <n v="4712"/>
  </r>
  <r>
    <n v="288"/>
    <x v="13"/>
    <x v="2"/>
    <x v="1"/>
    <x v="30"/>
    <x v="1"/>
    <n v="1142"/>
    <n v="2284"/>
  </r>
  <r>
    <n v="289"/>
    <x v="14"/>
    <x v="0"/>
    <x v="1"/>
    <x v="110"/>
    <x v="1"/>
    <n v="1778"/>
    <n v="3556"/>
  </r>
  <r>
    <n v="290"/>
    <x v="14"/>
    <x v="0"/>
    <x v="1"/>
    <x v="108"/>
    <x v="3"/>
    <n v="4814"/>
    <n v="14442"/>
  </r>
  <r>
    <n v="291"/>
    <x v="14"/>
    <x v="0"/>
    <x v="0"/>
    <x v="61"/>
    <x v="2"/>
    <n v="1093"/>
    <n v="1093"/>
  </r>
  <r>
    <n v="292"/>
    <x v="14"/>
    <x v="0"/>
    <x v="1"/>
    <x v="47"/>
    <x v="1"/>
    <n v="1407"/>
    <n v="2814"/>
  </r>
  <r>
    <n v="293"/>
    <x v="14"/>
    <x v="0"/>
    <x v="0"/>
    <x v="10"/>
    <x v="3"/>
    <n v="329"/>
    <n v="987"/>
  </r>
  <r>
    <n v="294"/>
    <x v="14"/>
    <x v="0"/>
    <x v="0"/>
    <x v="52"/>
    <x v="3"/>
    <n v="3284"/>
    <n v="9852"/>
  </r>
  <r>
    <n v="295"/>
    <x v="14"/>
    <x v="0"/>
    <x v="1"/>
    <x v="42"/>
    <x v="2"/>
    <n v="2469"/>
    <n v="2469"/>
  </r>
  <r>
    <n v="296"/>
    <x v="14"/>
    <x v="0"/>
    <x v="0"/>
    <x v="56"/>
    <x v="2"/>
    <n v="617"/>
    <n v="617"/>
  </r>
  <r>
    <n v="297"/>
    <x v="14"/>
    <x v="1"/>
    <x v="0"/>
    <x v="123"/>
    <x v="2"/>
    <n v="867"/>
    <n v="867"/>
  </r>
  <r>
    <n v="298"/>
    <x v="14"/>
    <x v="1"/>
    <x v="1"/>
    <x v="90"/>
    <x v="2"/>
    <n v="1771"/>
    <n v="1771"/>
  </r>
  <r>
    <n v="299"/>
    <x v="14"/>
    <x v="1"/>
    <x v="0"/>
    <x v="5"/>
    <x v="3"/>
    <n v="602"/>
    <n v="1806"/>
  </r>
  <r>
    <n v="300"/>
    <x v="14"/>
    <x v="1"/>
    <x v="0"/>
    <x v="36"/>
    <x v="0"/>
    <n v="4650"/>
    <n v="18600"/>
  </r>
  <r>
    <n v="301"/>
    <x v="14"/>
    <x v="1"/>
    <x v="0"/>
    <x v="79"/>
    <x v="0"/>
    <n v="1625"/>
    <n v="6500"/>
  </r>
  <r>
    <n v="302"/>
    <x v="14"/>
    <x v="1"/>
    <x v="1"/>
    <x v="8"/>
    <x v="0"/>
    <n v="2362"/>
    <n v="9448"/>
  </r>
  <r>
    <n v="303"/>
    <x v="14"/>
    <x v="2"/>
    <x v="2"/>
    <x v="122"/>
    <x v="2"/>
    <n v="1562"/>
    <n v="1562"/>
  </r>
  <r>
    <n v="304"/>
    <x v="14"/>
    <x v="2"/>
    <x v="0"/>
    <x v="106"/>
    <x v="2"/>
    <n v="243"/>
    <n v="243"/>
  </r>
  <r>
    <n v="305"/>
    <x v="14"/>
    <x v="2"/>
    <x v="0"/>
    <x v="37"/>
    <x v="2"/>
    <n v="5719"/>
    <n v="5719"/>
  </r>
  <r>
    <n v="306"/>
    <x v="14"/>
    <x v="2"/>
    <x v="2"/>
    <x v="109"/>
    <x v="1"/>
    <n v="1967"/>
    <n v="3934"/>
  </r>
  <r>
    <n v="307"/>
    <x v="14"/>
    <x v="2"/>
    <x v="0"/>
    <x v="93"/>
    <x v="3"/>
    <n v="843"/>
    <n v="2529"/>
  </r>
  <r>
    <n v="308"/>
    <x v="15"/>
    <x v="0"/>
    <x v="1"/>
    <x v="66"/>
    <x v="3"/>
    <n v="1859"/>
    <n v="5577"/>
  </r>
  <r>
    <n v="309"/>
    <x v="15"/>
    <x v="0"/>
    <x v="2"/>
    <x v="75"/>
    <x v="2"/>
    <n v="1261"/>
    <n v="1261"/>
  </r>
  <r>
    <n v="310"/>
    <x v="15"/>
    <x v="0"/>
    <x v="2"/>
    <x v="113"/>
    <x v="3"/>
    <n v="1193"/>
    <n v="3579"/>
  </r>
  <r>
    <n v="311"/>
    <x v="15"/>
    <x v="0"/>
    <x v="2"/>
    <x v="125"/>
    <x v="0"/>
    <n v="725"/>
    <n v="2900"/>
  </r>
  <r>
    <n v="312"/>
    <x v="15"/>
    <x v="0"/>
    <x v="0"/>
    <x v="44"/>
    <x v="2"/>
    <n v="2472"/>
    <n v="2472"/>
  </r>
  <r>
    <n v="313"/>
    <x v="15"/>
    <x v="0"/>
    <x v="0"/>
    <x v="94"/>
    <x v="2"/>
    <n v="1332"/>
    <n v="1332"/>
  </r>
  <r>
    <n v="314"/>
    <x v="15"/>
    <x v="0"/>
    <x v="2"/>
    <x v="24"/>
    <x v="1"/>
    <n v="756"/>
    <n v="1512"/>
  </r>
  <r>
    <n v="315"/>
    <x v="15"/>
    <x v="1"/>
    <x v="2"/>
    <x v="68"/>
    <x v="3"/>
    <n v="2144"/>
    <n v="6432"/>
  </r>
  <r>
    <n v="316"/>
    <x v="15"/>
    <x v="1"/>
    <x v="1"/>
    <x v="121"/>
    <x v="2"/>
    <n v="1332"/>
    <n v="1332"/>
  </r>
  <r>
    <n v="317"/>
    <x v="15"/>
    <x v="1"/>
    <x v="2"/>
    <x v="12"/>
    <x v="0"/>
    <n v="1245"/>
    <n v="4980"/>
  </r>
  <r>
    <n v="318"/>
    <x v="15"/>
    <x v="1"/>
    <x v="1"/>
    <x v="92"/>
    <x v="3"/>
    <n v="3021"/>
    <n v="9063"/>
  </r>
  <r>
    <n v="319"/>
    <x v="15"/>
    <x v="1"/>
    <x v="0"/>
    <x v="119"/>
    <x v="3"/>
    <n v="1343"/>
    <n v="4029"/>
  </r>
  <r>
    <n v="320"/>
    <x v="15"/>
    <x v="1"/>
    <x v="1"/>
    <x v="126"/>
    <x v="0"/>
    <n v="684"/>
    <n v="2736"/>
  </r>
  <r>
    <n v="321"/>
    <x v="15"/>
    <x v="1"/>
    <x v="2"/>
    <x v="75"/>
    <x v="1"/>
    <n v="1261"/>
    <n v="2522"/>
  </r>
  <r>
    <n v="322"/>
    <x v="15"/>
    <x v="1"/>
    <x v="1"/>
    <x v="35"/>
    <x v="1"/>
    <n v="1474"/>
    <n v="2948"/>
  </r>
  <r>
    <n v="323"/>
    <x v="15"/>
    <x v="2"/>
    <x v="0"/>
    <x v="6"/>
    <x v="0"/>
    <n v="2249"/>
    <n v="8996"/>
  </r>
  <r>
    <n v="324"/>
    <x v="15"/>
    <x v="2"/>
    <x v="1"/>
    <x v="31"/>
    <x v="3"/>
    <n v="893"/>
    <n v="2679"/>
  </r>
  <r>
    <n v="325"/>
    <x v="15"/>
    <x v="2"/>
    <x v="2"/>
    <x v="76"/>
    <x v="3"/>
    <n v="675"/>
    <n v="2025"/>
  </r>
  <r>
    <n v="326"/>
    <x v="15"/>
    <x v="2"/>
    <x v="1"/>
    <x v="114"/>
    <x v="0"/>
    <n v="3718"/>
    <n v="14872"/>
  </r>
  <r>
    <n v="327"/>
    <x v="15"/>
    <x v="2"/>
    <x v="1"/>
    <x v="60"/>
    <x v="0"/>
    <n v="1716"/>
    <n v="6864"/>
  </r>
  <r>
    <n v="328"/>
    <x v="16"/>
    <x v="0"/>
    <x v="1"/>
    <x v="127"/>
    <x v="1"/>
    <n v="1612"/>
    <n v="3224"/>
  </r>
  <r>
    <n v="329"/>
    <x v="16"/>
    <x v="0"/>
    <x v="1"/>
    <x v="70"/>
    <x v="1"/>
    <n v="929"/>
    <n v="1858"/>
  </r>
  <r>
    <n v="330"/>
    <x v="16"/>
    <x v="0"/>
    <x v="1"/>
    <x v="18"/>
    <x v="2"/>
    <n v="352"/>
    <n v="352"/>
  </r>
  <r>
    <n v="331"/>
    <x v="16"/>
    <x v="0"/>
    <x v="1"/>
    <x v="126"/>
    <x v="2"/>
    <n v="684"/>
    <n v="684"/>
  </r>
  <r>
    <n v="332"/>
    <x v="16"/>
    <x v="0"/>
    <x v="1"/>
    <x v="90"/>
    <x v="1"/>
    <n v="1771"/>
    <n v="3542"/>
  </r>
  <r>
    <n v="333"/>
    <x v="16"/>
    <x v="0"/>
    <x v="0"/>
    <x v="14"/>
    <x v="2"/>
    <n v="894"/>
    <n v="894"/>
  </r>
  <r>
    <n v="334"/>
    <x v="16"/>
    <x v="0"/>
    <x v="0"/>
    <x v="56"/>
    <x v="3"/>
    <n v="617"/>
    <n v="1851"/>
  </r>
  <r>
    <n v="335"/>
    <x v="16"/>
    <x v="0"/>
    <x v="1"/>
    <x v="70"/>
    <x v="0"/>
    <n v="929"/>
    <n v="3716"/>
  </r>
  <r>
    <n v="336"/>
    <x v="16"/>
    <x v="1"/>
    <x v="2"/>
    <x v="128"/>
    <x v="2"/>
    <n v="1304"/>
    <n v="1304"/>
  </r>
  <r>
    <n v="337"/>
    <x v="16"/>
    <x v="1"/>
    <x v="0"/>
    <x v="65"/>
    <x v="0"/>
    <n v="743"/>
    <n v="2972"/>
  </r>
  <r>
    <n v="338"/>
    <x v="16"/>
    <x v="1"/>
    <x v="0"/>
    <x v="123"/>
    <x v="2"/>
    <n v="867"/>
    <n v="867"/>
  </r>
  <r>
    <n v="339"/>
    <x v="16"/>
    <x v="1"/>
    <x v="1"/>
    <x v="92"/>
    <x v="1"/>
    <n v="3021"/>
    <n v="6042"/>
  </r>
  <r>
    <n v="340"/>
    <x v="16"/>
    <x v="1"/>
    <x v="0"/>
    <x v="48"/>
    <x v="1"/>
    <n v="547"/>
    <n v="1094"/>
  </r>
  <r>
    <n v="341"/>
    <x v="16"/>
    <x v="1"/>
    <x v="0"/>
    <x v="129"/>
    <x v="2"/>
    <n v="1599"/>
    <n v="1599"/>
  </r>
  <r>
    <n v="342"/>
    <x v="16"/>
    <x v="1"/>
    <x v="1"/>
    <x v="42"/>
    <x v="0"/>
    <n v="2469"/>
    <n v="9876"/>
  </r>
  <r>
    <n v="343"/>
    <x v="16"/>
    <x v="1"/>
    <x v="0"/>
    <x v="39"/>
    <x v="3"/>
    <n v="2127"/>
    <n v="6381"/>
  </r>
  <r>
    <n v="344"/>
    <x v="16"/>
    <x v="2"/>
    <x v="1"/>
    <x v="25"/>
    <x v="2"/>
    <n v="556"/>
    <n v="556"/>
  </r>
  <r>
    <n v="345"/>
    <x v="16"/>
    <x v="2"/>
    <x v="0"/>
    <x v="10"/>
    <x v="2"/>
    <n v="329"/>
    <n v="329"/>
  </r>
  <r>
    <n v="346"/>
    <x v="16"/>
    <x v="2"/>
    <x v="0"/>
    <x v="82"/>
    <x v="0"/>
    <n v="1118"/>
    <n v="4472"/>
  </r>
  <r>
    <n v="347"/>
    <x v="16"/>
    <x v="2"/>
    <x v="0"/>
    <x v="86"/>
    <x v="3"/>
    <n v="674"/>
    <n v="2022"/>
  </r>
  <r>
    <n v="348"/>
    <x v="16"/>
    <x v="2"/>
    <x v="0"/>
    <x v="27"/>
    <x v="0"/>
    <n v="390"/>
    <n v="1560"/>
  </r>
  <r>
    <n v="349"/>
    <x v="16"/>
    <x v="2"/>
    <x v="0"/>
    <x v="27"/>
    <x v="2"/>
    <n v="390"/>
    <n v="390"/>
  </r>
  <r>
    <n v="350"/>
    <x v="16"/>
    <x v="2"/>
    <x v="0"/>
    <x v="74"/>
    <x v="1"/>
    <n v="3672"/>
    <n v="734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СводнаяТаблица1" cacheId="0" applyNumberFormats="0" applyBorderFormats="0" applyFontFormats="0" applyPatternFormats="0" applyAlignmentFormats="0" applyWidthHeightFormats="1" dataCaption="Показатели" updatedVersion="3" minRefreshableVersion="3" showCalcMbrs="0" useAutoFormatting="1" itemPrintTitles="1" createdVersion="3" indent="0" outline="1" outlineData="1" multipleFieldFilters="0" rowHeaderCaption="Дата продажи">
  <location ref="A5:C211" firstHeaderRow="1" firstDataRow="2" firstDataCol="1"/>
  <pivotFields count="8">
    <pivotField showAll="0"/>
    <pivotField axis="axisRow" numFmtId="14" showAll="0">
      <items count="1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t="default"/>
      </items>
    </pivotField>
    <pivotField axis="axisRow" showAll="0">
      <items count="4">
        <item x="0"/>
        <item x="1"/>
        <item x="2"/>
        <item t="default"/>
      </items>
    </pivotField>
    <pivotField axis="axisRow" showAll="0">
      <items count="4">
        <item x="2"/>
        <item x="0"/>
        <item x="1"/>
        <item t="default"/>
      </items>
    </pivotField>
    <pivotField showAll="0">
      <items count="131">
        <item x="59"/>
        <item x="57"/>
        <item x="54"/>
        <item x="111"/>
        <item x="63"/>
        <item x="77"/>
        <item x="91"/>
        <item x="46"/>
        <item x="125"/>
        <item x="26"/>
        <item x="116"/>
        <item x="76"/>
        <item x="117"/>
        <item x="122"/>
        <item x="12"/>
        <item x="128"/>
        <item x="11"/>
        <item x="75"/>
        <item x="115"/>
        <item x="23"/>
        <item x="68"/>
        <item x="80"/>
        <item x="113"/>
        <item x="9"/>
        <item x="32"/>
        <item x="109"/>
        <item x="41"/>
        <item x="100"/>
        <item x="24"/>
        <item x="87"/>
        <item x="69"/>
        <item x="119"/>
        <item x="44"/>
        <item x="39"/>
        <item x="112"/>
        <item x="14"/>
        <item x="82"/>
        <item x="48"/>
        <item x="29"/>
        <item x="51"/>
        <item x="99"/>
        <item x="38"/>
        <item x="123"/>
        <item x="83"/>
        <item x="93"/>
        <item x="73"/>
        <item x="61"/>
        <item x="79"/>
        <item x="98"/>
        <item x="2"/>
        <item x="104"/>
        <item x="64"/>
        <item x="53"/>
        <item x="94"/>
        <item x="72"/>
        <item x="8"/>
        <item x="106"/>
        <item x="3"/>
        <item x="33"/>
        <item x="27"/>
        <item x="10"/>
        <item x="0"/>
        <item x="101"/>
        <item x="50"/>
        <item x="43"/>
        <item x="45"/>
        <item x="124"/>
        <item x="56"/>
        <item x="16"/>
        <item x="105"/>
        <item x="96"/>
        <item x="84"/>
        <item x="7"/>
        <item x="15"/>
        <item x="129"/>
        <item x="1"/>
        <item x="52"/>
        <item x="58"/>
        <item x="36"/>
        <item x="74"/>
        <item x="55"/>
        <item x="28"/>
        <item x="37"/>
        <item x="34"/>
        <item x="4"/>
        <item x="19"/>
        <item x="18"/>
        <item x="35"/>
        <item x="120"/>
        <item x="5"/>
        <item x="20"/>
        <item x="102"/>
        <item x="86"/>
        <item x="65"/>
        <item x="89"/>
        <item x="85"/>
        <item x="95"/>
        <item x="47"/>
        <item x="30"/>
        <item x="62"/>
        <item x="81"/>
        <item x="107"/>
        <item x="127"/>
        <item x="90"/>
        <item x="121"/>
        <item x="97"/>
        <item x="42"/>
        <item x="78"/>
        <item x="66"/>
        <item x="92"/>
        <item x="49"/>
        <item x="13"/>
        <item x="126"/>
        <item x="31"/>
        <item x="103"/>
        <item x="25"/>
        <item x="70"/>
        <item x="17"/>
        <item x="40"/>
        <item x="60"/>
        <item x="118"/>
        <item x="71"/>
        <item x="21"/>
        <item x="6"/>
        <item x="67"/>
        <item x="22"/>
        <item x="108"/>
        <item x="114"/>
        <item x="88"/>
        <item x="110"/>
        <item t="default"/>
      </items>
    </pivotField>
    <pivotField dataField="1" showAll="0"/>
    <pivotField showAll="0"/>
    <pivotField dataField="1" showAll="0"/>
  </pivotFields>
  <rowFields count="3">
    <field x="1"/>
    <field x="2"/>
    <field x="3"/>
  </rowFields>
  <rowItems count="205">
    <i>
      <x/>
    </i>
    <i r="1">
      <x/>
    </i>
    <i r="2">
      <x v="1"/>
    </i>
    <i r="2">
      <x v="2"/>
    </i>
    <i r="1">
      <x v="1"/>
    </i>
    <i r="2">
      <x/>
    </i>
    <i r="2">
      <x v="1"/>
    </i>
    <i r="2">
      <x v="2"/>
    </i>
    <i r="1">
      <x v="2"/>
    </i>
    <i r="2">
      <x v="1"/>
    </i>
    <i r="2">
      <x v="2"/>
    </i>
    <i>
      <x v="1"/>
    </i>
    <i r="1">
      <x/>
    </i>
    <i r="2">
      <x/>
    </i>
    <i r="2">
      <x v="1"/>
    </i>
    <i r="2">
      <x v="2"/>
    </i>
    <i r="1">
      <x v="1"/>
    </i>
    <i r="2">
      <x/>
    </i>
    <i r="2">
      <x v="1"/>
    </i>
    <i r="2">
      <x v="2"/>
    </i>
    <i r="1">
      <x v="2"/>
    </i>
    <i r="2">
      <x/>
    </i>
    <i r="2">
      <x v="1"/>
    </i>
    <i r="2">
      <x v="2"/>
    </i>
    <i>
      <x v="2"/>
    </i>
    <i r="1">
      <x/>
    </i>
    <i r="2">
      <x/>
    </i>
    <i r="2">
      <x v="1"/>
    </i>
    <i r="2">
      <x v="2"/>
    </i>
    <i r="1">
      <x v="1"/>
    </i>
    <i r="2">
      <x/>
    </i>
    <i r="2">
      <x v="1"/>
    </i>
    <i r="1">
      <x v="2"/>
    </i>
    <i r="2">
      <x/>
    </i>
    <i r="2">
      <x v="1"/>
    </i>
    <i r="2">
      <x v="2"/>
    </i>
    <i>
      <x v="3"/>
    </i>
    <i r="1">
      <x/>
    </i>
    <i r="2">
      <x/>
    </i>
    <i r="2">
      <x v="1"/>
    </i>
    <i r="2">
      <x v="2"/>
    </i>
    <i r="1">
      <x v="1"/>
    </i>
    <i r="2">
      <x/>
    </i>
    <i r="2">
      <x v="1"/>
    </i>
    <i r="2">
      <x v="2"/>
    </i>
    <i r="1">
      <x v="2"/>
    </i>
    <i r="2">
      <x v="1"/>
    </i>
    <i r="2">
      <x v="2"/>
    </i>
    <i>
      <x v="4"/>
    </i>
    <i r="1">
      <x/>
    </i>
    <i r="2">
      <x/>
    </i>
    <i r="2">
      <x v="1"/>
    </i>
    <i r="2">
      <x v="2"/>
    </i>
    <i r="1">
      <x v="1"/>
    </i>
    <i r="2">
      <x/>
    </i>
    <i r="2">
      <x v="1"/>
    </i>
    <i r="2">
      <x v="2"/>
    </i>
    <i r="1">
      <x v="2"/>
    </i>
    <i r="2">
      <x/>
    </i>
    <i r="2">
      <x v="1"/>
    </i>
    <i r="2">
      <x v="2"/>
    </i>
    <i>
      <x v="5"/>
    </i>
    <i r="1">
      <x/>
    </i>
    <i r="2">
      <x v="1"/>
    </i>
    <i r="1">
      <x v="1"/>
    </i>
    <i r="2">
      <x/>
    </i>
    <i r="2">
      <x v="1"/>
    </i>
    <i r="2">
      <x v="2"/>
    </i>
    <i r="1">
      <x v="2"/>
    </i>
    <i r="2">
      <x/>
    </i>
    <i r="2">
      <x v="1"/>
    </i>
    <i r="2">
      <x v="2"/>
    </i>
    <i>
      <x v="6"/>
    </i>
    <i r="1">
      <x/>
    </i>
    <i r="2">
      <x/>
    </i>
    <i r="2">
      <x v="1"/>
    </i>
    <i r="2">
      <x v="2"/>
    </i>
    <i r="1">
      <x v="1"/>
    </i>
    <i r="2">
      <x/>
    </i>
    <i r="2">
      <x v="1"/>
    </i>
    <i r="2">
      <x v="2"/>
    </i>
    <i r="1">
      <x v="2"/>
    </i>
    <i r="2">
      <x/>
    </i>
    <i r="2">
      <x v="1"/>
    </i>
    <i r="2">
      <x v="2"/>
    </i>
    <i>
      <x v="7"/>
    </i>
    <i r="1">
      <x/>
    </i>
    <i r="2">
      <x/>
    </i>
    <i r="2">
      <x v="1"/>
    </i>
    <i r="2">
      <x v="2"/>
    </i>
    <i r="1">
      <x v="1"/>
    </i>
    <i r="2">
      <x/>
    </i>
    <i r="2">
      <x v="1"/>
    </i>
    <i r="2">
      <x v="2"/>
    </i>
    <i r="1">
      <x v="2"/>
    </i>
    <i r="2">
      <x v="1"/>
    </i>
    <i r="2">
      <x v="2"/>
    </i>
    <i>
      <x v="8"/>
    </i>
    <i r="1">
      <x/>
    </i>
    <i r="2">
      <x/>
    </i>
    <i r="2">
      <x v="1"/>
    </i>
    <i r="1">
      <x v="1"/>
    </i>
    <i r="2">
      <x/>
    </i>
    <i r="2">
      <x v="1"/>
    </i>
    <i r="2">
      <x v="2"/>
    </i>
    <i r="1">
      <x v="2"/>
    </i>
    <i r="2">
      <x/>
    </i>
    <i r="2">
      <x v="1"/>
    </i>
    <i r="2">
      <x v="2"/>
    </i>
    <i>
      <x v="9"/>
    </i>
    <i r="1">
      <x/>
    </i>
    <i r="2">
      <x v="1"/>
    </i>
    <i r="2">
      <x v="2"/>
    </i>
    <i r="1">
      <x v="1"/>
    </i>
    <i r="2">
      <x/>
    </i>
    <i r="2">
      <x v="1"/>
    </i>
    <i r="2">
      <x v="2"/>
    </i>
    <i r="1">
      <x v="2"/>
    </i>
    <i r="2">
      <x/>
    </i>
    <i r="2">
      <x v="1"/>
    </i>
    <i r="2">
      <x v="2"/>
    </i>
    <i>
      <x v="10"/>
    </i>
    <i r="1">
      <x/>
    </i>
    <i r="2">
      <x/>
    </i>
    <i r="2">
      <x v="1"/>
    </i>
    <i r="2">
      <x v="2"/>
    </i>
    <i r="1">
      <x v="1"/>
    </i>
    <i r="2">
      <x/>
    </i>
    <i r="2">
      <x v="1"/>
    </i>
    <i r="2">
      <x v="2"/>
    </i>
    <i r="1">
      <x v="2"/>
    </i>
    <i r="2">
      <x/>
    </i>
    <i r="2">
      <x v="1"/>
    </i>
    <i r="2">
      <x v="2"/>
    </i>
    <i>
      <x v="11"/>
    </i>
    <i r="1">
      <x/>
    </i>
    <i r="2">
      <x/>
    </i>
    <i r="2">
      <x v="1"/>
    </i>
    <i r="2">
      <x v="2"/>
    </i>
    <i r="1">
      <x v="1"/>
    </i>
    <i r="2">
      <x/>
    </i>
    <i r="2">
      <x v="1"/>
    </i>
    <i r="2">
      <x v="2"/>
    </i>
    <i r="1">
      <x v="2"/>
    </i>
    <i r="2">
      <x/>
    </i>
    <i r="2">
      <x v="1"/>
    </i>
    <i>
      <x v="12"/>
    </i>
    <i r="1">
      <x/>
    </i>
    <i r="2">
      <x v="1"/>
    </i>
    <i r="2">
      <x v="2"/>
    </i>
    <i r="1">
      <x v="1"/>
    </i>
    <i r="2">
      <x/>
    </i>
    <i r="2">
      <x v="1"/>
    </i>
    <i r="2">
      <x v="2"/>
    </i>
    <i r="1">
      <x v="2"/>
    </i>
    <i r="2">
      <x/>
    </i>
    <i r="2">
      <x v="1"/>
    </i>
    <i>
      <x v="13"/>
    </i>
    <i r="1">
      <x/>
    </i>
    <i r="2">
      <x/>
    </i>
    <i r="2">
      <x v="1"/>
    </i>
    <i r="2">
      <x v="2"/>
    </i>
    <i r="1">
      <x v="1"/>
    </i>
    <i r="2">
      <x/>
    </i>
    <i r="2">
      <x v="1"/>
    </i>
    <i r="2">
      <x v="2"/>
    </i>
    <i r="1">
      <x v="2"/>
    </i>
    <i r="2">
      <x/>
    </i>
    <i r="2">
      <x v="1"/>
    </i>
    <i r="2">
      <x v="2"/>
    </i>
    <i>
      <x v="14"/>
    </i>
    <i r="1">
      <x/>
    </i>
    <i r="2">
      <x v="1"/>
    </i>
    <i r="2">
      <x v="2"/>
    </i>
    <i r="1">
      <x v="1"/>
    </i>
    <i r="2">
      <x v="1"/>
    </i>
    <i r="2">
      <x v="2"/>
    </i>
    <i r="1">
      <x v="2"/>
    </i>
    <i r="2">
      <x/>
    </i>
    <i r="2">
      <x v="1"/>
    </i>
    <i>
      <x v="15"/>
    </i>
    <i r="1">
      <x/>
    </i>
    <i r="2">
      <x/>
    </i>
    <i r="2">
      <x v="1"/>
    </i>
    <i r="2">
      <x v="2"/>
    </i>
    <i r="1">
      <x v="1"/>
    </i>
    <i r="2">
      <x/>
    </i>
    <i r="2">
      <x v="1"/>
    </i>
    <i r="2">
      <x v="2"/>
    </i>
    <i r="1">
      <x v="2"/>
    </i>
    <i r="2">
      <x/>
    </i>
    <i r="2">
      <x v="1"/>
    </i>
    <i r="2">
      <x v="2"/>
    </i>
    <i>
      <x v="16"/>
    </i>
    <i r="1">
      <x/>
    </i>
    <i r="2">
      <x v="1"/>
    </i>
    <i r="2">
      <x v="2"/>
    </i>
    <i r="1">
      <x v="1"/>
    </i>
    <i r="2">
      <x/>
    </i>
    <i r="2">
      <x v="1"/>
    </i>
    <i r="2">
      <x v="2"/>
    </i>
    <i r="1">
      <x v="2"/>
    </i>
    <i r="2">
      <x v="1"/>
    </i>
    <i r="2"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Объем продаж" fld="5" baseField="0" baseItem="0"/>
    <dataField name="Выручка" fld="7" baseField="0" baseItem="0"/>
  </dataFields>
  <formats count="4">
    <format dxfId="3">
      <pivotArea outline="0" collapsedLevelsAreSubtotals="1" fieldPosition="0"/>
    </format>
    <format dxfId="2">
      <pivotArea type="topRight" dataOnly="0" labelOnly="1" outline="0" fieldPosition="0"/>
    </format>
    <format dxfId="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0">
      <pivotArea field="-2" type="button" dataOnly="0" labelOnly="1" outline="0" axis="axisCol" fieldPosition="0"/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5:C211"/>
  <sheetViews>
    <sheetView tabSelected="1" workbookViewId="0">
      <selection activeCell="D4" sqref="D4"/>
    </sheetView>
  </sheetViews>
  <sheetFormatPr defaultRowHeight="15"/>
  <cols>
    <col min="1" max="1" width="18.5703125" customWidth="1"/>
    <col min="2" max="2" width="34.85546875" style="2" bestFit="1" customWidth="1"/>
    <col min="3" max="3" width="31.140625" style="2" bestFit="1" customWidth="1"/>
  </cols>
  <sheetData>
    <row r="5" spans="1:3">
      <c r="B5" s="9" t="s">
        <v>117</v>
      </c>
    </row>
    <row r="6" spans="1:3">
      <c r="A6" s="4" t="s">
        <v>114</v>
      </c>
      <c r="B6" s="2" t="s">
        <v>115</v>
      </c>
      <c r="C6" s="2" t="s">
        <v>116</v>
      </c>
    </row>
    <row r="7" spans="1:3">
      <c r="A7" s="5">
        <v>40678</v>
      </c>
      <c r="B7" s="8">
        <v>55</v>
      </c>
      <c r="C7" s="8">
        <v>74604</v>
      </c>
    </row>
    <row r="8" spans="1:3">
      <c r="A8" s="6" t="s">
        <v>109</v>
      </c>
      <c r="B8" s="8">
        <v>16</v>
      </c>
      <c r="C8" s="8">
        <v>18441</v>
      </c>
    </row>
    <row r="9" spans="1:3">
      <c r="A9" s="7" t="s">
        <v>8</v>
      </c>
      <c r="B9" s="8">
        <v>12</v>
      </c>
      <c r="C9" s="8">
        <v>14853</v>
      </c>
    </row>
    <row r="10" spans="1:3">
      <c r="A10" s="7" t="s">
        <v>85</v>
      </c>
      <c r="B10" s="8">
        <v>4</v>
      </c>
      <c r="C10" s="8">
        <v>3588</v>
      </c>
    </row>
    <row r="11" spans="1:3">
      <c r="A11" s="6" t="s">
        <v>110</v>
      </c>
      <c r="B11" s="8">
        <v>21</v>
      </c>
      <c r="C11" s="8">
        <v>32422</v>
      </c>
    </row>
    <row r="12" spans="1:3">
      <c r="A12" s="7" t="s">
        <v>7</v>
      </c>
      <c r="B12" s="8">
        <v>6</v>
      </c>
      <c r="C12" s="8">
        <v>8274</v>
      </c>
    </row>
    <row r="13" spans="1:3">
      <c r="A13" s="7" t="s">
        <v>8</v>
      </c>
      <c r="B13" s="8">
        <v>10</v>
      </c>
      <c r="C13" s="8">
        <v>12038</v>
      </c>
    </row>
    <row r="14" spans="1:3">
      <c r="A14" s="7" t="s">
        <v>85</v>
      </c>
      <c r="B14" s="8">
        <v>5</v>
      </c>
      <c r="C14" s="8">
        <v>12110</v>
      </c>
    </row>
    <row r="15" spans="1:3">
      <c r="A15" s="6" t="s">
        <v>111</v>
      </c>
      <c r="B15" s="8">
        <v>18</v>
      </c>
      <c r="C15" s="8">
        <v>23741</v>
      </c>
    </row>
    <row r="16" spans="1:3">
      <c r="A16" s="7" t="s">
        <v>8</v>
      </c>
      <c r="B16" s="8">
        <v>8</v>
      </c>
      <c r="C16" s="8">
        <v>16851</v>
      </c>
    </row>
    <row r="17" spans="1:3">
      <c r="A17" s="7" t="s">
        <v>85</v>
      </c>
      <c r="B17" s="8">
        <v>10</v>
      </c>
      <c r="C17" s="8">
        <v>6890</v>
      </c>
    </row>
    <row r="18" spans="1:3">
      <c r="A18" s="5">
        <v>40679</v>
      </c>
      <c r="B18" s="8">
        <v>76</v>
      </c>
      <c r="C18" s="8">
        <v>146826</v>
      </c>
    </row>
    <row r="19" spans="1:3">
      <c r="A19" s="6" t="s">
        <v>109</v>
      </c>
      <c r="B19" s="8">
        <v>32</v>
      </c>
      <c r="C19" s="8">
        <v>45606</v>
      </c>
    </row>
    <row r="20" spans="1:3">
      <c r="A20" s="7" t="s">
        <v>7</v>
      </c>
      <c r="B20" s="8">
        <v>8</v>
      </c>
      <c r="C20" s="8">
        <v>10906</v>
      </c>
    </row>
    <row r="21" spans="1:3">
      <c r="A21" s="7" t="s">
        <v>8</v>
      </c>
      <c r="B21" s="8">
        <v>13</v>
      </c>
      <c r="C21" s="8">
        <v>21481</v>
      </c>
    </row>
    <row r="22" spans="1:3">
      <c r="A22" s="7" t="s">
        <v>85</v>
      </c>
      <c r="B22" s="8">
        <v>11</v>
      </c>
      <c r="C22" s="8">
        <v>13219</v>
      </c>
    </row>
    <row r="23" spans="1:3">
      <c r="A23" s="6" t="s">
        <v>110</v>
      </c>
      <c r="B23" s="8">
        <v>30</v>
      </c>
      <c r="C23" s="8">
        <v>75473</v>
      </c>
    </row>
    <row r="24" spans="1:3">
      <c r="A24" s="7" t="s">
        <v>7</v>
      </c>
      <c r="B24" s="8">
        <v>2</v>
      </c>
      <c r="C24" s="8">
        <v>2682</v>
      </c>
    </row>
    <row r="25" spans="1:3">
      <c r="A25" s="7" t="s">
        <v>8</v>
      </c>
      <c r="B25" s="8">
        <v>21</v>
      </c>
      <c r="C25" s="8">
        <v>62727</v>
      </c>
    </row>
    <row r="26" spans="1:3">
      <c r="A26" s="7" t="s">
        <v>85</v>
      </c>
      <c r="B26" s="8">
        <v>7</v>
      </c>
      <c r="C26" s="8">
        <v>10064</v>
      </c>
    </row>
    <row r="27" spans="1:3">
      <c r="A27" s="6" t="s">
        <v>111</v>
      </c>
      <c r="B27" s="8">
        <v>14</v>
      </c>
      <c r="C27" s="8">
        <v>25747</v>
      </c>
    </row>
    <row r="28" spans="1:3">
      <c r="A28" s="7" t="s">
        <v>7</v>
      </c>
      <c r="B28" s="8">
        <v>3</v>
      </c>
      <c r="C28" s="8">
        <v>6789</v>
      </c>
    </row>
    <row r="29" spans="1:3">
      <c r="A29" s="7" t="s">
        <v>8</v>
      </c>
      <c r="B29" s="8">
        <v>7</v>
      </c>
      <c r="C29" s="8">
        <v>12166</v>
      </c>
    </row>
    <row r="30" spans="1:3">
      <c r="A30" s="7" t="s">
        <v>85</v>
      </c>
      <c r="B30" s="8">
        <v>4</v>
      </c>
      <c r="C30" s="8">
        <v>6792</v>
      </c>
    </row>
    <row r="31" spans="1:3">
      <c r="A31" s="5">
        <v>40680</v>
      </c>
      <c r="B31" s="8">
        <v>43</v>
      </c>
      <c r="C31" s="8">
        <v>69863</v>
      </c>
    </row>
    <row r="32" spans="1:3">
      <c r="A32" s="6" t="s">
        <v>109</v>
      </c>
      <c r="B32" s="8">
        <v>17</v>
      </c>
      <c r="C32" s="8">
        <v>17834</v>
      </c>
    </row>
    <row r="33" spans="1:3">
      <c r="A33" s="7" t="s">
        <v>7</v>
      </c>
      <c r="B33" s="8">
        <v>1</v>
      </c>
      <c r="C33" s="8">
        <v>343</v>
      </c>
    </row>
    <row r="34" spans="1:3">
      <c r="A34" s="7" t="s">
        <v>8</v>
      </c>
      <c r="B34" s="8">
        <v>9</v>
      </c>
      <c r="C34" s="8">
        <v>8185</v>
      </c>
    </row>
    <row r="35" spans="1:3">
      <c r="A35" s="7" t="s">
        <v>85</v>
      </c>
      <c r="B35" s="8">
        <v>7</v>
      </c>
      <c r="C35" s="8">
        <v>9306</v>
      </c>
    </row>
    <row r="36" spans="1:3">
      <c r="A36" s="6" t="s">
        <v>110</v>
      </c>
      <c r="B36" s="8">
        <v>16</v>
      </c>
      <c r="C36" s="8">
        <v>21984</v>
      </c>
    </row>
    <row r="37" spans="1:3">
      <c r="A37" s="7" t="s">
        <v>7</v>
      </c>
      <c r="B37" s="8">
        <v>3</v>
      </c>
      <c r="C37" s="8">
        <v>4023</v>
      </c>
    </row>
    <row r="38" spans="1:3">
      <c r="A38" s="7" t="s">
        <v>8</v>
      </c>
      <c r="B38" s="8">
        <v>13</v>
      </c>
      <c r="C38" s="8">
        <v>17961</v>
      </c>
    </row>
    <row r="39" spans="1:3">
      <c r="A39" s="6" t="s">
        <v>111</v>
      </c>
      <c r="B39" s="8">
        <v>10</v>
      </c>
      <c r="C39" s="8">
        <v>30045</v>
      </c>
    </row>
    <row r="40" spans="1:3">
      <c r="A40" s="7" t="s">
        <v>7</v>
      </c>
      <c r="B40" s="8">
        <v>1</v>
      </c>
      <c r="C40" s="8">
        <v>310</v>
      </c>
    </row>
    <row r="41" spans="1:3">
      <c r="A41" s="7" t="s">
        <v>8</v>
      </c>
      <c r="B41" s="8">
        <v>5</v>
      </c>
      <c r="C41" s="8">
        <v>24007</v>
      </c>
    </row>
    <row r="42" spans="1:3">
      <c r="A42" s="7" t="s">
        <v>85</v>
      </c>
      <c r="B42" s="8">
        <v>4</v>
      </c>
      <c r="C42" s="8">
        <v>5728</v>
      </c>
    </row>
    <row r="43" spans="1:3">
      <c r="A43" s="5">
        <v>40681</v>
      </c>
      <c r="B43" s="8">
        <v>64</v>
      </c>
      <c r="C43" s="8">
        <v>87736</v>
      </c>
    </row>
    <row r="44" spans="1:3">
      <c r="A44" s="6" t="s">
        <v>109</v>
      </c>
      <c r="B44" s="8">
        <v>23</v>
      </c>
      <c r="C44" s="8">
        <v>25602</v>
      </c>
    </row>
    <row r="45" spans="1:3">
      <c r="A45" s="7" t="s">
        <v>7</v>
      </c>
      <c r="B45" s="8">
        <v>7</v>
      </c>
      <c r="C45" s="8">
        <v>1911</v>
      </c>
    </row>
    <row r="46" spans="1:3">
      <c r="A46" s="7" t="s">
        <v>8</v>
      </c>
      <c r="B46" s="8">
        <v>13</v>
      </c>
      <c r="C46" s="8">
        <v>11790</v>
      </c>
    </row>
    <row r="47" spans="1:3">
      <c r="A47" s="7" t="s">
        <v>85</v>
      </c>
      <c r="B47" s="8">
        <v>3</v>
      </c>
      <c r="C47" s="8">
        <v>11901</v>
      </c>
    </row>
    <row r="48" spans="1:3">
      <c r="A48" s="6" t="s">
        <v>110</v>
      </c>
      <c r="B48" s="8">
        <v>28</v>
      </c>
      <c r="C48" s="8">
        <v>38830</v>
      </c>
    </row>
    <row r="49" spans="1:3">
      <c r="A49" s="7" t="s">
        <v>7</v>
      </c>
      <c r="B49" s="8">
        <v>5</v>
      </c>
      <c r="C49" s="8">
        <v>3565</v>
      </c>
    </row>
    <row r="50" spans="1:3">
      <c r="A50" s="7" t="s">
        <v>8</v>
      </c>
      <c r="B50" s="8">
        <v>11</v>
      </c>
      <c r="C50" s="8">
        <v>16413</v>
      </c>
    </row>
    <row r="51" spans="1:3">
      <c r="A51" s="7" t="s">
        <v>85</v>
      </c>
      <c r="B51" s="8">
        <v>12</v>
      </c>
      <c r="C51" s="8">
        <v>18852</v>
      </c>
    </row>
    <row r="52" spans="1:3">
      <c r="A52" s="6" t="s">
        <v>111</v>
      </c>
      <c r="B52" s="8">
        <v>13</v>
      </c>
      <c r="C52" s="8">
        <v>23304</v>
      </c>
    </row>
    <row r="53" spans="1:3">
      <c r="A53" s="7" t="s">
        <v>8</v>
      </c>
      <c r="B53" s="8">
        <v>5</v>
      </c>
      <c r="C53" s="8">
        <v>12296</v>
      </c>
    </row>
    <row r="54" spans="1:3">
      <c r="A54" s="7" t="s">
        <v>85</v>
      </c>
      <c r="B54" s="8">
        <v>8</v>
      </c>
      <c r="C54" s="8">
        <v>11008</v>
      </c>
    </row>
    <row r="55" spans="1:3">
      <c r="A55" s="5">
        <v>40682</v>
      </c>
      <c r="B55" s="8">
        <v>44</v>
      </c>
      <c r="C55" s="8">
        <v>92473</v>
      </c>
    </row>
    <row r="56" spans="1:3">
      <c r="A56" s="6" t="s">
        <v>109</v>
      </c>
      <c r="B56" s="8">
        <v>17</v>
      </c>
      <c r="C56" s="8">
        <v>37636</v>
      </c>
    </row>
    <row r="57" spans="1:3">
      <c r="A57" s="7" t="s">
        <v>7</v>
      </c>
      <c r="B57" s="8">
        <v>7</v>
      </c>
      <c r="C57" s="8">
        <v>11255</v>
      </c>
    </row>
    <row r="58" spans="1:3">
      <c r="A58" s="7" t="s">
        <v>8</v>
      </c>
      <c r="B58" s="8">
        <v>7</v>
      </c>
      <c r="C58" s="8">
        <v>22160</v>
      </c>
    </row>
    <row r="59" spans="1:3">
      <c r="A59" s="7" t="s">
        <v>85</v>
      </c>
      <c r="B59" s="8">
        <v>3</v>
      </c>
      <c r="C59" s="8">
        <v>4221</v>
      </c>
    </row>
    <row r="60" spans="1:3">
      <c r="A60" s="6" t="s">
        <v>110</v>
      </c>
      <c r="B60" s="8">
        <v>16</v>
      </c>
      <c r="C60" s="8">
        <v>36994</v>
      </c>
    </row>
    <row r="61" spans="1:3">
      <c r="A61" s="7" t="s">
        <v>7</v>
      </c>
      <c r="B61" s="8">
        <v>8</v>
      </c>
      <c r="C61" s="8">
        <v>27914</v>
      </c>
    </row>
    <row r="62" spans="1:3">
      <c r="A62" s="7" t="s">
        <v>8</v>
      </c>
      <c r="B62" s="8">
        <v>6</v>
      </c>
      <c r="C62" s="8">
        <v>4356</v>
      </c>
    </row>
    <row r="63" spans="1:3">
      <c r="A63" s="7" t="s">
        <v>85</v>
      </c>
      <c r="B63" s="8">
        <v>2</v>
      </c>
      <c r="C63" s="8">
        <v>4724</v>
      </c>
    </row>
    <row r="64" spans="1:3">
      <c r="A64" s="6" t="s">
        <v>111</v>
      </c>
      <c r="B64" s="8">
        <v>11</v>
      </c>
      <c r="C64" s="8">
        <v>17843</v>
      </c>
    </row>
    <row r="65" spans="1:3">
      <c r="A65" s="7" t="s">
        <v>7</v>
      </c>
      <c r="B65" s="8">
        <v>3</v>
      </c>
      <c r="C65" s="8">
        <v>1029</v>
      </c>
    </row>
    <row r="66" spans="1:3">
      <c r="A66" s="7" t="s">
        <v>8</v>
      </c>
      <c r="B66" s="8">
        <v>6</v>
      </c>
      <c r="C66" s="8">
        <v>14956</v>
      </c>
    </row>
    <row r="67" spans="1:3">
      <c r="A67" s="7" t="s">
        <v>85</v>
      </c>
      <c r="B67" s="8">
        <v>2</v>
      </c>
      <c r="C67" s="8">
        <v>1858</v>
      </c>
    </row>
    <row r="68" spans="1:3">
      <c r="A68" s="5">
        <v>40683</v>
      </c>
      <c r="B68" s="8">
        <v>55</v>
      </c>
      <c r="C68" s="8">
        <v>108625</v>
      </c>
    </row>
    <row r="69" spans="1:3">
      <c r="A69" s="6" t="s">
        <v>109</v>
      </c>
      <c r="B69" s="8">
        <v>22</v>
      </c>
      <c r="C69" s="8">
        <v>33495</v>
      </c>
    </row>
    <row r="70" spans="1:3">
      <c r="A70" s="7" t="s">
        <v>8</v>
      </c>
      <c r="B70" s="8">
        <v>22</v>
      </c>
      <c r="C70" s="8">
        <v>33495</v>
      </c>
    </row>
    <row r="71" spans="1:3">
      <c r="A71" s="6" t="s">
        <v>110</v>
      </c>
      <c r="B71" s="8">
        <v>15</v>
      </c>
      <c r="C71" s="8">
        <v>18115</v>
      </c>
    </row>
    <row r="72" spans="1:3">
      <c r="A72" s="7" t="s">
        <v>7</v>
      </c>
      <c r="B72" s="8">
        <v>6</v>
      </c>
      <c r="C72" s="8">
        <v>5564</v>
      </c>
    </row>
    <row r="73" spans="1:3">
      <c r="A73" s="7" t="s">
        <v>8</v>
      </c>
      <c r="B73" s="8">
        <v>3</v>
      </c>
      <c r="C73" s="8">
        <v>3057</v>
      </c>
    </row>
    <row r="74" spans="1:3">
      <c r="A74" s="7" t="s">
        <v>85</v>
      </c>
      <c r="B74" s="8">
        <v>6</v>
      </c>
      <c r="C74" s="8">
        <v>9494</v>
      </c>
    </row>
    <row r="75" spans="1:3">
      <c r="A75" s="6" t="s">
        <v>111</v>
      </c>
      <c r="B75" s="8">
        <v>18</v>
      </c>
      <c r="C75" s="8">
        <v>57015</v>
      </c>
    </row>
    <row r="76" spans="1:3">
      <c r="A76" s="7" t="s">
        <v>7</v>
      </c>
      <c r="B76" s="8">
        <v>7</v>
      </c>
      <c r="C76" s="8">
        <v>14589</v>
      </c>
    </row>
    <row r="77" spans="1:3">
      <c r="A77" s="7" t="s">
        <v>8</v>
      </c>
      <c r="B77" s="8">
        <v>7</v>
      </c>
      <c r="C77" s="8">
        <v>32550</v>
      </c>
    </row>
    <row r="78" spans="1:3">
      <c r="A78" s="7" t="s">
        <v>85</v>
      </c>
      <c r="B78" s="8">
        <v>4</v>
      </c>
      <c r="C78" s="8">
        <v>9876</v>
      </c>
    </row>
    <row r="79" spans="1:3">
      <c r="A79" s="5">
        <v>40684</v>
      </c>
      <c r="B79" s="8">
        <v>55</v>
      </c>
      <c r="C79" s="8">
        <v>96818</v>
      </c>
    </row>
    <row r="80" spans="1:3">
      <c r="A80" s="6" t="s">
        <v>109</v>
      </c>
      <c r="B80" s="8">
        <v>22</v>
      </c>
      <c r="C80" s="8">
        <v>40617</v>
      </c>
    </row>
    <row r="81" spans="1:3">
      <c r="A81" s="7" t="s">
        <v>7</v>
      </c>
      <c r="B81" s="8">
        <v>7</v>
      </c>
      <c r="C81" s="8">
        <v>9499</v>
      </c>
    </row>
    <row r="82" spans="1:3">
      <c r="A82" s="7" t="s">
        <v>8</v>
      </c>
      <c r="B82" s="8">
        <v>12</v>
      </c>
      <c r="C82" s="8">
        <v>28613</v>
      </c>
    </row>
    <row r="83" spans="1:3">
      <c r="A83" s="7" t="s">
        <v>85</v>
      </c>
      <c r="B83" s="8">
        <v>3</v>
      </c>
      <c r="C83" s="8">
        <v>2505</v>
      </c>
    </row>
    <row r="84" spans="1:3">
      <c r="A84" s="6" t="s">
        <v>110</v>
      </c>
      <c r="B84" s="8">
        <v>18</v>
      </c>
      <c r="C84" s="8">
        <v>28557</v>
      </c>
    </row>
    <row r="85" spans="1:3">
      <c r="A85" s="7" t="s">
        <v>7</v>
      </c>
      <c r="B85" s="8">
        <v>2</v>
      </c>
      <c r="C85" s="8">
        <v>1578</v>
      </c>
    </row>
    <row r="86" spans="1:3">
      <c r="A86" s="7" t="s">
        <v>8</v>
      </c>
      <c r="B86" s="8">
        <v>9</v>
      </c>
      <c r="C86" s="8">
        <v>17493</v>
      </c>
    </row>
    <row r="87" spans="1:3">
      <c r="A87" s="7" t="s">
        <v>85</v>
      </c>
      <c r="B87" s="8">
        <v>7</v>
      </c>
      <c r="C87" s="8">
        <v>9486</v>
      </c>
    </row>
    <row r="88" spans="1:3">
      <c r="A88" s="6" t="s">
        <v>111</v>
      </c>
      <c r="B88" s="8">
        <v>15</v>
      </c>
      <c r="C88" s="8">
        <v>27644</v>
      </c>
    </row>
    <row r="89" spans="1:3">
      <c r="A89" s="7" t="s">
        <v>7</v>
      </c>
      <c r="B89" s="8">
        <v>4</v>
      </c>
      <c r="C89" s="8">
        <v>4672</v>
      </c>
    </row>
    <row r="90" spans="1:3">
      <c r="A90" s="7" t="s">
        <v>8</v>
      </c>
      <c r="B90" s="8">
        <v>7</v>
      </c>
      <c r="C90" s="8">
        <v>12924</v>
      </c>
    </row>
    <row r="91" spans="1:3">
      <c r="A91" s="7" t="s">
        <v>85</v>
      </c>
      <c r="B91" s="8">
        <v>4</v>
      </c>
      <c r="C91" s="8">
        <v>10048</v>
      </c>
    </row>
    <row r="92" spans="1:3">
      <c r="A92" s="5">
        <v>40685</v>
      </c>
      <c r="B92" s="8">
        <v>69</v>
      </c>
      <c r="C92" s="8">
        <v>111072</v>
      </c>
    </row>
    <row r="93" spans="1:3">
      <c r="A93" s="6" t="s">
        <v>109</v>
      </c>
      <c r="B93" s="8">
        <v>25</v>
      </c>
      <c r="C93" s="8">
        <v>44365</v>
      </c>
    </row>
    <row r="94" spans="1:3">
      <c r="A94" s="7" t="s">
        <v>7</v>
      </c>
      <c r="B94" s="8">
        <v>2</v>
      </c>
      <c r="C94" s="8">
        <v>1512</v>
      </c>
    </row>
    <row r="95" spans="1:3">
      <c r="A95" s="7" t="s">
        <v>8</v>
      </c>
      <c r="B95" s="8">
        <v>8</v>
      </c>
      <c r="C95" s="8">
        <v>4580</v>
      </c>
    </row>
    <row r="96" spans="1:3">
      <c r="A96" s="7" t="s">
        <v>85</v>
      </c>
      <c r="B96" s="8">
        <v>15</v>
      </c>
      <c r="C96" s="8">
        <v>38273</v>
      </c>
    </row>
    <row r="97" spans="1:3">
      <c r="A97" s="6" t="s">
        <v>110</v>
      </c>
      <c r="B97" s="8">
        <v>21</v>
      </c>
      <c r="C97" s="8">
        <v>22278</v>
      </c>
    </row>
    <row r="98" spans="1:3">
      <c r="A98" s="7" t="s">
        <v>7</v>
      </c>
      <c r="B98" s="8">
        <v>6</v>
      </c>
      <c r="C98" s="8">
        <v>3478</v>
      </c>
    </row>
    <row r="99" spans="1:3">
      <c r="A99" s="7" t="s">
        <v>8</v>
      </c>
      <c r="B99" s="8">
        <v>12</v>
      </c>
      <c r="C99" s="8">
        <v>9737</v>
      </c>
    </row>
    <row r="100" spans="1:3">
      <c r="A100" s="7" t="s">
        <v>85</v>
      </c>
      <c r="B100" s="8">
        <v>3</v>
      </c>
      <c r="C100" s="8">
        <v>9063</v>
      </c>
    </row>
    <row r="101" spans="1:3">
      <c r="A101" s="6" t="s">
        <v>111</v>
      </c>
      <c r="B101" s="8">
        <v>23</v>
      </c>
      <c r="C101" s="8">
        <v>44429</v>
      </c>
    </row>
    <row r="102" spans="1:3">
      <c r="A102" s="7" t="s">
        <v>8</v>
      </c>
      <c r="B102" s="8">
        <v>13</v>
      </c>
      <c r="C102" s="8">
        <v>31281</v>
      </c>
    </row>
    <row r="103" spans="1:3">
      <c r="A103" s="7" t="s">
        <v>85</v>
      </c>
      <c r="B103" s="8">
        <v>10</v>
      </c>
      <c r="C103" s="8">
        <v>13148</v>
      </c>
    </row>
    <row r="104" spans="1:3">
      <c r="A104" s="5">
        <v>40686</v>
      </c>
      <c r="B104" s="8">
        <v>41</v>
      </c>
      <c r="C104" s="8">
        <v>76448</v>
      </c>
    </row>
    <row r="105" spans="1:3">
      <c r="A105" s="6" t="s">
        <v>109</v>
      </c>
      <c r="B105" s="8">
        <v>17</v>
      </c>
      <c r="C105" s="8">
        <v>25150</v>
      </c>
    </row>
    <row r="106" spans="1:3">
      <c r="A106" s="7" t="s">
        <v>7</v>
      </c>
      <c r="B106" s="8">
        <v>3</v>
      </c>
      <c r="C106" s="8">
        <v>5163</v>
      </c>
    </row>
    <row r="107" spans="1:3">
      <c r="A107" s="7" t="s">
        <v>8</v>
      </c>
      <c r="B107" s="8">
        <v>14</v>
      </c>
      <c r="C107" s="8">
        <v>19987</v>
      </c>
    </row>
    <row r="108" spans="1:3">
      <c r="A108" s="6" t="s">
        <v>110</v>
      </c>
      <c r="B108" s="8">
        <v>11</v>
      </c>
      <c r="C108" s="8">
        <v>28794</v>
      </c>
    </row>
    <row r="109" spans="1:3">
      <c r="A109" s="7" t="s">
        <v>7</v>
      </c>
      <c r="B109" s="8">
        <v>1</v>
      </c>
      <c r="C109" s="8">
        <v>1168</v>
      </c>
    </row>
    <row r="110" spans="1:3">
      <c r="A110" s="7" t="s">
        <v>8</v>
      </c>
      <c r="B110" s="8">
        <v>6</v>
      </c>
      <c r="C110" s="8">
        <v>15542</v>
      </c>
    </row>
    <row r="111" spans="1:3">
      <c r="A111" s="7" t="s">
        <v>85</v>
      </c>
      <c r="B111" s="8">
        <v>4</v>
      </c>
      <c r="C111" s="8">
        <v>12084</v>
      </c>
    </row>
    <row r="112" spans="1:3">
      <c r="A112" s="6" t="s">
        <v>111</v>
      </c>
      <c r="B112" s="8">
        <v>13</v>
      </c>
      <c r="C112" s="8">
        <v>22504</v>
      </c>
    </row>
    <row r="113" spans="1:3">
      <c r="A113" s="7" t="s">
        <v>7</v>
      </c>
      <c r="B113" s="8">
        <v>4</v>
      </c>
      <c r="C113" s="8">
        <v>9052</v>
      </c>
    </row>
    <row r="114" spans="1:3">
      <c r="A114" s="7" t="s">
        <v>8</v>
      </c>
      <c r="B114" s="8">
        <v>5</v>
      </c>
      <c r="C114" s="8">
        <v>5524</v>
      </c>
    </row>
    <row r="115" spans="1:3">
      <c r="A115" s="7" t="s">
        <v>85</v>
      </c>
      <c r="B115" s="8">
        <v>4</v>
      </c>
      <c r="C115" s="8">
        <v>7928</v>
      </c>
    </row>
    <row r="116" spans="1:3">
      <c r="A116" s="5">
        <v>40687</v>
      </c>
      <c r="B116" s="8">
        <v>48</v>
      </c>
      <c r="C116" s="8">
        <v>117148</v>
      </c>
    </row>
    <row r="117" spans="1:3">
      <c r="A117" s="6" t="s">
        <v>109</v>
      </c>
      <c r="B117" s="8">
        <v>19</v>
      </c>
      <c r="C117" s="8">
        <v>22107</v>
      </c>
    </row>
    <row r="118" spans="1:3">
      <c r="A118" s="7" t="s">
        <v>8</v>
      </c>
      <c r="B118" s="8">
        <v>17</v>
      </c>
      <c r="C118" s="8">
        <v>19783</v>
      </c>
    </row>
    <row r="119" spans="1:3">
      <c r="A119" s="7" t="s">
        <v>85</v>
      </c>
      <c r="B119" s="8">
        <v>2</v>
      </c>
      <c r="C119" s="8">
        <v>2324</v>
      </c>
    </row>
    <row r="120" spans="1:3">
      <c r="A120" s="6" t="s">
        <v>110</v>
      </c>
      <c r="B120" s="8">
        <v>19</v>
      </c>
      <c r="C120" s="8">
        <v>68986</v>
      </c>
    </row>
    <row r="121" spans="1:3">
      <c r="A121" s="7" t="s">
        <v>7</v>
      </c>
      <c r="B121" s="8">
        <v>5</v>
      </c>
      <c r="C121" s="8">
        <v>38866</v>
      </c>
    </row>
    <row r="122" spans="1:3">
      <c r="A122" s="7" t="s">
        <v>8</v>
      </c>
      <c r="B122" s="8">
        <v>8</v>
      </c>
      <c r="C122" s="8">
        <v>12212</v>
      </c>
    </row>
    <row r="123" spans="1:3">
      <c r="A123" s="7" t="s">
        <v>85</v>
      </c>
      <c r="B123" s="8">
        <v>6</v>
      </c>
      <c r="C123" s="8">
        <v>17908</v>
      </c>
    </row>
    <row r="124" spans="1:3">
      <c r="A124" s="6" t="s">
        <v>111</v>
      </c>
      <c r="B124" s="8">
        <v>10</v>
      </c>
      <c r="C124" s="8">
        <v>26055</v>
      </c>
    </row>
    <row r="125" spans="1:3">
      <c r="A125" s="7" t="s">
        <v>7</v>
      </c>
      <c r="B125" s="8">
        <v>1</v>
      </c>
      <c r="C125" s="8">
        <v>336</v>
      </c>
    </row>
    <row r="126" spans="1:3">
      <c r="A126" s="7" t="s">
        <v>8</v>
      </c>
      <c r="B126" s="8">
        <v>1</v>
      </c>
      <c r="C126" s="8">
        <v>2529</v>
      </c>
    </row>
    <row r="127" spans="1:3">
      <c r="A127" s="7" t="s">
        <v>85</v>
      </c>
      <c r="B127" s="8">
        <v>8</v>
      </c>
      <c r="C127" s="8">
        <v>23190</v>
      </c>
    </row>
    <row r="128" spans="1:3">
      <c r="A128" s="5">
        <v>40688</v>
      </c>
      <c r="B128" s="8">
        <v>45</v>
      </c>
      <c r="C128" s="8">
        <v>50285</v>
      </c>
    </row>
    <row r="129" spans="1:3">
      <c r="A129" s="6" t="s">
        <v>109</v>
      </c>
      <c r="B129" s="8">
        <v>18</v>
      </c>
      <c r="C129" s="8">
        <v>17648</v>
      </c>
    </row>
    <row r="130" spans="1:3">
      <c r="A130" s="7" t="s">
        <v>7</v>
      </c>
      <c r="B130" s="8">
        <v>10</v>
      </c>
      <c r="C130" s="8">
        <v>7040</v>
      </c>
    </row>
    <row r="131" spans="1:3">
      <c r="A131" s="7" t="s">
        <v>8</v>
      </c>
      <c r="B131" s="8">
        <v>7</v>
      </c>
      <c r="C131" s="8">
        <v>6890</v>
      </c>
    </row>
    <row r="132" spans="1:3">
      <c r="A132" s="7" t="s">
        <v>85</v>
      </c>
      <c r="B132" s="8">
        <v>1</v>
      </c>
      <c r="C132" s="8">
        <v>3718</v>
      </c>
    </row>
    <row r="133" spans="1:3">
      <c r="A133" s="6" t="s">
        <v>110</v>
      </c>
      <c r="B133" s="8">
        <v>14</v>
      </c>
      <c r="C133" s="8">
        <v>15991</v>
      </c>
    </row>
    <row r="134" spans="1:3">
      <c r="A134" s="7" t="s">
        <v>7</v>
      </c>
      <c r="B134" s="8">
        <v>6</v>
      </c>
      <c r="C134" s="8">
        <v>8216</v>
      </c>
    </row>
    <row r="135" spans="1:3">
      <c r="A135" s="7" t="s">
        <v>8</v>
      </c>
      <c r="B135" s="8">
        <v>3</v>
      </c>
      <c r="C135" s="8">
        <v>1337</v>
      </c>
    </row>
    <row r="136" spans="1:3">
      <c r="A136" s="7" t="s">
        <v>85</v>
      </c>
      <c r="B136" s="8">
        <v>5</v>
      </c>
      <c r="C136" s="8">
        <v>6438</v>
      </c>
    </row>
    <row r="137" spans="1:3">
      <c r="A137" s="6" t="s">
        <v>111</v>
      </c>
      <c r="B137" s="8">
        <v>13</v>
      </c>
      <c r="C137" s="8">
        <v>16646</v>
      </c>
    </row>
    <row r="138" spans="1:3">
      <c r="A138" s="7" t="s">
        <v>7</v>
      </c>
      <c r="B138" s="8">
        <v>2</v>
      </c>
      <c r="C138" s="8">
        <v>1820</v>
      </c>
    </row>
    <row r="139" spans="1:3">
      <c r="A139" s="7" t="s">
        <v>8</v>
      </c>
      <c r="B139" s="8">
        <v>8</v>
      </c>
      <c r="C139" s="8">
        <v>7290</v>
      </c>
    </row>
    <row r="140" spans="1:3">
      <c r="A140" s="7" t="s">
        <v>85</v>
      </c>
      <c r="B140" s="8">
        <v>3</v>
      </c>
      <c r="C140" s="8">
        <v>7536</v>
      </c>
    </row>
    <row r="141" spans="1:3">
      <c r="A141" s="5">
        <v>40689</v>
      </c>
      <c r="B141" s="8">
        <v>48</v>
      </c>
      <c r="C141" s="8">
        <v>74313</v>
      </c>
    </row>
    <row r="142" spans="1:3">
      <c r="A142" s="6" t="s">
        <v>109</v>
      </c>
      <c r="B142" s="8">
        <v>20</v>
      </c>
      <c r="C142" s="8">
        <v>26299</v>
      </c>
    </row>
    <row r="143" spans="1:3">
      <c r="A143" s="7" t="s">
        <v>7</v>
      </c>
      <c r="B143" s="8">
        <v>6</v>
      </c>
      <c r="C143" s="8">
        <v>6492</v>
      </c>
    </row>
    <row r="144" spans="1:3">
      <c r="A144" s="7" t="s">
        <v>8</v>
      </c>
      <c r="B144" s="8">
        <v>5</v>
      </c>
      <c r="C144" s="8">
        <v>4437</v>
      </c>
    </row>
    <row r="145" spans="1:3">
      <c r="A145" s="7" t="s">
        <v>85</v>
      </c>
      <c r="B145" s="8">
        <v>9</v>
      </c>
      <c r="C145" s="8">
        <v>15370</v>
      </c>
    </row>
    <row r="146" spans="1:3">
      <c r="A146" s="6" t="s">
        <v>110</v>
      </c>
      <c r="B146" s="8">
        <v>15</v>
      </c>
      <c r="C146" s="8">
        <v>38522</v>
      </c>
    </row>
    <row r="147" spans="1:3">
      <c r="A147" s="7" t="s">
        <v>7</v>
      </c>
      <c r="B147" s="8">
        <v>5</v>
      </c>
      <c r="C147" s="8">
        <v>4599</v>
      </c>
    </row>
    <row r="148" spans="1:3">
      <c r="A148" s="7" t="s">
        <v>8</v>
      </c>
      <c r="B148" s="8">
        <v>5</v>
      </c>
      <c r="C148" s="8">
        <v>23094</v>
      </c>
    </row>
    <row r="149" spans="1:3">
      <c r="A149" s="7" t="s">
        <v>85</v>
      </c>
      <c r="B149" s="8">
        <v>5</v>
      </c>
      <c r="C149" s="8">
        <v>10829</v>
      </c>
    </row>
    <row r="150" spans="1:3">
      <c r="A150" s="6" t="s">
        <v>111</v>
      </c>
      <c r="B150" s="8">
        <v>13</v>
      </c>
      <c r="C150" s="8">
        <v>9492</v>
      </c>
    </row>
    <row r="151" spans="1:3">
      <c r="A151" s="7" t="s">
        <v>7</v>
      </c>
      <c r="B151" s="8">
        <v>3</v>
      </c>
      <c r="C151" s="8">
        <v>1668</v>
      </c>
    </row>
    <row r="152" spans="1:3">
      <c r="A152" s="7" t="s">
        <v>8</v>
      </c>
      <c r="B152" s="8">
        <v>10</v>
      </c>
      <c r="C152" s="8">
        <v>7824</v>
      </c>
    </row>
    <row r="153" spans="1:3">
      <c r="A153" s="5">
        <v>40690</v>
      </c>
      <c r="B153" s="8">
        <v>47</v>
      </c>
      <c r="C153" s="8">
        <v>75815</v>
      </c>
    </row>
    <row r="154" spans="1:3">
      <c r="A154" s="6" t="s">
        <v>109</v>
      </c>
      <c r="B154" s="8">
        <v>17</v>
      </c>
      <c r="C154" s="8">
        <v>27170</v>
      </c>
    </row>
    <row r="155" spans="1:3">
      <c r="A155" s="7" t="s">
        <v>8</v>
      </c>
      <c r="B155" s="8">
        <v>8</v>
      </c>
      <c r="C155" s="8">
        <v>10490</v>
      </c>
    </row>
    <row r="156" spans="1:3">
      <c r="A156" s="7" t="s">
        <v>85</v>
      </c>
      <c r="B156" s="8">
        <v>9</v>
      </c>
      <c r="C156" s="8">
        <v>16680</v>
      </c>
    </row>
    <row r="157" spans="1:3">
      <c r="A157" s="6" t="s">
        <v>110</v>
      </c>
      <c r="B157" s="8">
        <v>18</v>
      </c>
      <c r="C157" s="8">
        <v>21199</v>
      </c>
    </row>
    <row r="158" spans="1:3">
      <c r="A158" s="7" t="s">
        <v>7</v>
      </c>
      <c r="B158" s="8">
        <v>8</v>
      </c>
      <c r="C158" s="8">
        <v>7645</v>
      </c>
    </row>
    <row r="159" spans="1:3">
      <c r="A159" s="7" t="s">
        <v>8</v>
      </c>
      <c r="B159" s="8">
        <v>4</v>
      </c>
      <c r="C159" s="8">
        <v>4896</v>
      </c>
    </row>
    <row r="160" spans="1:3">
      <c r="A160" s="7" t="s">
        <v>85</v>
      </c>
      <c r="B160" s="8">
        <v>6</v>
      </c>
      <c r="C160" s="8">
        <v>8658</v>
      </c>
    </row>
    <row r="161" spans="1:3">
      <c r="A161" s="6" t="s">
        <v>111</v>
      </c>
      <c r="B161" s="8">
        <v>12</v>
      </c>
      <c r="C161" s="8">
        <v>27446</v>
      </c>
    </row>
    <row r="162" spans="1:3">
      <c r="A162" s="7" t="s">
        <v>7</v>
      </c>
      <c r="B162" s="8">
        <v>6</v>
      </c>
      <c r="C162" s="8">
        <v>2884</v>
      </c>
    </row>
    <row r="163" spans="1:3">
      <c r="A163" s="7" t="s">
        <v>8</v>
      </c>
      <c r="B163" s="8">
        <v>6</v>
      </c>
      <c r="C163" s="8">
        <v>24562</v>
      </c>
    </row>
    <row r="164" spans="1:3">
      <c r="A164" s="5">
        <v>40691</v>
      </c>
      <c r="B164" s="8">
        <v>51</v>
      </c>
      <c r="C164" s="8">
        <v>118404</v>
      </c>
    </row>
    <row r="165" spans="1:3">
      <c r="A165" s="6" t="s">
        <v>109</v>
      </c>
      <c r="B165" s="8">
        <v>20</v>
      </c>
      <c r="C165" s="8">
        <v>78895</v>
      </c>
    </row>
    <row r="166" spans="1:3">
      <c r="A166" s="7" t="s">
        <v>7</v>
      </c>
      <c r="B166" s="8">
        <v>10</v>
      </c>
      <c r="C166" s="8">
        <v>64085</v>
      </c>
    </row>
    <row r="167" spans="1:3">
      <c r="A167" s="7" t="s">
        <v>8</v>
      </c>
      <c r="B167" s="8">
        <v>5</v>
      </c>
      <c r="C167" s="8">
        <v>3759</v>
      </c>
    </row>
    <row r="168" spans="1:3">
      <c r="A168" s="7" t="s">
        <v>85</v>
      </c>
      <c r="B168" s="8">
        <v>5</v>
      </c>
      <c r="C168" s="8">
        <v>11051</v>
      </c>
    </row>
    <row r="169" spans="1:3">
      <c r="A169" s="6" t="s">
        <v>110</v>
      </c>
      <c r="B169" s="8">
        <v>16</v>
      </c>
      <c r="C169" s="8">
        <v>29010</v>
      </c>
    </row>
    <row r="170" spans="1:3">
      <c r="A170" s="7" t="s">
        <v>7</v>
      </c>
      <c r="B170" s="8">
        <v>4</v>
      </c>
      <c r="C170" s="8">
        <v>9240</v>
      </c>
    </row>
    <row r="171" spans="1:3">
      <c r="A171" s="7" t="s">
        <v>8</v>
      </c>
      <c r="B171" s="8">
        <v>5</v>
      </c>
      <c r="C171" s="8">
        <v>9625</v>
      </c>
    </row>
    <row r="172" spans="1:3">
      <c r="A172" s="7" t="s">
        <v>85</v>
      </c>
      <c r="B172" s="8">
        <v>7</v>
      </c>
      <c r="C172" s="8">
        <v>10145</v>
      </c>
    </row>
    <row r="173" spans="1:3">
      <c r="A173" s="6" t="s">
        <v>111</v>
      </c>
      <c r="B173" s="8">
        <v>15</v>
      </c>
      <c r="C173" s="8">
        <v>10499</v>
      </c>
    </row>
    <row r="174" spans="1:3">
      <c r="A174" s="7" t="s">
        <v>7</v>
      </c>
      <c r="B174" s="8">
        <v>7</v>
      </c>
      <c r="C174" s="8">
        <v>2269</v>
      </c>
    </row>
    <row r="175" spans="1:3">
      <c r="A175" s="7" t="s">
        <v>8</v>
      </c>
      <c r="B175" s="8">
        <v>2</v>
      </c>
      <c r="C175" s="8">
        <v>1234</v>
      </c>
    </row>
    <row r="176" spans="1:3">
      <c r="A176" s="7" t="s">
        <v>85</v>
      </c>
      <c r="B176" s="8">
        <v>6</v>
      </c>
      <c r="C176" s="8">
        <v>6996</v>
      </c>
    </row>
    <row r="177" spans="1:3">
      <c r="A177" s="5">
        <v>40692</v>
      </c>
      <c r="B177" s="8">
        <v>41</v>
      </c>
      <c r="C177" s="8">
        <v>88809</v>
      </c>
    </row>
    <row r="178" spans="1:3">
      <c r="A178" s="6" t="s">
        <v>109</v>
      </c>
      <c r="B178" s="8">
        <v>16</v>
      </c>
      <c r="C178" s="8">
        <v>35830</v>
      </c>
    </row>
    <row r="179" spans="1:3">
      <c r="A179" s="7" t="s">
        <v>8</v>
      </c>
      <c r="B179" s="8">
        <v>8</v>
      </c>
      <c r="C179" s="8">
        <v>12549</v>
      </c>
    </row>
    <row r="180" spans="1:3">
      <c r="A180" s="7" t="s">
        <v>85</v>
      </c>
      <c r="B180" s="8">
        <v>8</v>
      </c>
      <c r="C180" s="8">
        <v>23281</v>
      </c>
    </row>
    <row r="181" spans="1:3">
      <c r="A181" s="6" t="s">
        <v>110</v>
      </c>
      <c r="B181" s="8">
        <v>17</v>
      </c>
      <c r="C181" s="8">
        <v>38992</v>
      </c>
    </row>
    <row r="182" spans="1:3">
      <c r="A182" s="7" t="s">
        <v>8</v>
      </c>
      <c r="B182" s="8">
        <v>12</v>
      </c>
      <c r="C182" s="8">
        <v>27773</v>
      </c>
    </row>
    <row r="183" spans="1:3">
      <c r="A183" s="7" t="s">
        <v>85</v>
      </c>
      <c r="B183" s="8">
        <v>5</v>
      </c>
      <c r="C183" s="8">
        <v>11219</v>
      </c>
    </row>
    <row r="184" spans="1:3">
      <c r="A184" s="6" t="s">
        <v>111</v>
      </c>
      <c r="B184" s="8">
        <v>8</v>
      </c>
      <c r="C184" s="8">
        <v>13987</v>
      </c>
    </row>
    <row r="185" spans="1:3">
      <c r="A185" s="7" t="s">
        <v>7</v>
      </c>
      <c r="B185" s="8">
        <v>3</v>
      </c>
      <c r="C185" s="8">
        <v>5496</v>
      </c>
    </row>
    <row r="186" spans="1:3">
      <c r="A186" s="7" t="s">
        <v>8</v>
      </c>
      <c r="B186" s="8">
        <v>5</v>
      </c>
      <c r="C186" s="8">
        <v>8491</v>
      </c>
    </row>
    <row r="187" spans="1:3">
      <c r="A187" s="5">
        <v>40693</v>
      </c>
      <c r="B187" s="8">
        <v>55</v>
      </c>
      <c r="C187" s="8">
        <v>88111</v>
      </c>
    </row>
    <row r="188" spans="1:3">
      <c r="A188" s="6" t="s">
        <v>109</v>
      </c>
      <c r="B188" s="8">
        <v>15</v>
      </c>
      <c r="C188" s="8">
        <v>18633</v>
      </c>
    </row>
    <row r="189" spans="1:3">
      <c r="A189" s="7" t="s">
        <v>7</v>
      </c>
      <c r="B189" s="8">
        <v>10</v>
      </c>
      <c r="C189" s="8">
        <v>9252</v>
      </c>
    </row>
    <row r="190" spans="1:3">
      <c r="A190" s="7" t="s">
        <v>8</v>
      </c>
      <c r="B190" s="8">
        <v>2</v>
      </c>
      <c r="C190" s="8">
        <v>3804</v>
      </c>
    </row>
    <row r="191" spans="1:3">
      <c r="A191" s="7" t="s">
        <v>85</v>
      </c>
      <c r="B191" s="8">
        <v>3</v>
      </c>
      <c r="C191" s="8">
        <v>5577</v>
      </c>
    </row>
    <row r="192" spans="1:3">
      <c r="A192" s="6" t="s">
        <v>110</v>
      </c>
      <c r="B192" s="8">
        <v>22</v>
      </c>
      <c r="C192" s="8">
        <v>34042</v>
      </c>
    </row>
    <row r="193" spans="1:3">
      <c r="A193" s="7" t="s">
        <v>7</v>
      </c>
      <c r="B193" s="8">
        <v>9</v>
      </c>
      <c r="C193" s="8">
        <v>13934</v>
      </c>
    </row>
    <row r="194" spans="1:3">
      <c r="A194" s="7" t="s">
        <v>8</v>
      </c>
      <c r="B194" s="8">
        <v>3</v>
      </c>
      <c r="C194" s="8">
        <v>4029</v>
      </c>
    </row>
    <row r="195" spans="1:3">
      <c r="A195" s="7" t="s">
        <v>85</v>
      </c>
      <c r="B195" s="8">
        <v>10</v>
      </c>
      <c r="C195" s="8">
        <v>16079</v>
      </c>
    </row>
    <row r="196" spans="1:3">
      <c r="A196" s="6" t="s">
        <v>111</v>
      </c>
      <c r="B196" s="8">
        <v>18</v>
      </c>
      <c r="C196" s="8">
        <v>35436</v>
      </c>
    </row>
    <row r="197" spans="1:3">
      <c r="A197" s="7" t="s">
        <v>7</v>
      </c>
      <c r="B197" s="8">
        <v>3</v>
      </c>
      <c r="C197" s="8">
        <v>2025</v>
      </c>
    </row>
    <row r="198" spans="1:3">
      <c r="A198" s="7" t="s">
        <v>8</v>
      </c>
      <c r="B198" s="8">
        <v>4</v>
      </c>
      <c r="C198" s="8">
        <v>8996</v>
      </c>
    </row>
    <row r="199" spans="1:3">
      <c r="A199" s="7" t="s">
        <v>85</v>
      </c>
      <c r="B199" s="8">
        <v>11</v>
      </c>
      <c r="C199" s="8">
        <v>24415</v>
      </c>
    </row>
    <row r="200" spans="1:3">
      <c r="A200" s="5">
        <v>40694</v>
      </c>
      <c r="B200" s="8">
        <v>50</v>
      </c>
      <c r="C200" s="8">
        <v>62929</v>
      </c>
    </row>
    <row r="201" spans="1:3">
      <c r="A201" s="6" t="s">
        <v>109</v>
      </c>
      <c r="B201" s="8">
        <v>16</v>
      </c>
      <c r="C201" s="8">
        <v>16121</v>
      </c>
    </row>
    <row r="202" spans="1:3">
      <c r="A202" s="7" t="s">
        <v>8</v>
      </c>
      <c r="B202" s="8">
        <v>4</v>
      </c>
      <c r="C202" s="8">
        <v>2745</v>
      </c>
    </row>
    <row r="203" spans="1:3">
      <c r="A203" s="7" t="s">
        <v>85</v>
      </c>
      <c r="B203" s="8">
        <v>12</v>
      </c>
      <c r="C203" s="8">
        <v>13376</v>
      </c>
    </row>
    <row r="204" spans="1:3">
      <c r="A204" s="6" t="s">
        <v>110</v>
      </c>
      <c r="B204" s="8">
        <v>18</v>
      </c>
      <c r="C204" s="8">
        <v>30135</v>
      </c>
    </row>
    <row r="205" spans="1:3">
      <c r="A205" s="7" t="s">
        <v>7</v>
      </c>
      <c r="B205" s="8">
        <v>1</v>
      </c>
      <c r="C205" s="8">
        <v>1304</v>
      </c>
    </row>
    <row r="206" spans="1:3">
      <c r="A206" s="7" t="s">
        <v>8</v>
      </c>
      <c r="B206" s="8">
        <v>11</v>
      </c>
      <c r="C206" s="8">
        <v>12913</v>
      </c>
    </row>
    <row r="207" spans="1:3">
      <c r="A207" s="7" t="s">
        <v>85</v>
      </c>
      <c r="B207" s="8">
        <v>6</v>
      </c>
      <c r="C207" s="8">
        <v>15918</v>
      </c>
    </row>
    <row r="208" spans="1:3">
      <c r="A208" s="6" t="s">
        <v>111</v>
      </c>
      <c r="B208" s="8">
        <v>16</v>
      </c>
      <c r="C208" s="8">
        <v>16673</v>
      </c>
    </row>
    <row r="209" spans="1:3">
      <c r="A209" s="7" t="s">
        <v>8</v>
      </c>
      <c r="B209" s="8">
        <v>15</v>
      </c>
      <c r="C209" s="8">
        <v>16117</v>
      </c>
    </row>
    <row r="210" spans="1:3">
      <c r="A210" s="7" t="s">
        <v>85</v>
      </c>
      <c r="B210" s="8">
        <v>1</v>
      </c>
      <c r="C210" s="8">
        <v>556</v>
      </c>
    </row>
    <row r="211" spans="1:3">
      <c r="A211" s="5" t="s">
        <v>113</v>
      </c>
      <c r="B211" s="8">
        <v>887</v>
      </c>
      <c r="C211" s="8">
        <v>1540279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B2:K352"/>
  <sheetViews>
    <sheetView workbookViewId="0">
      <selection activeCell="L1" sqref="L1:L1048576"/>
    </sheetView>
  </sheetViews>
  <sheetFormatPr defaultRowHeight="15"/>
  <cols>
    <col min="1" max="1" width="3.5703125" customWidth="1"/>
    <col min="2" max="2" width="6.28515625" style="2" customWidth="1"/>
    <col min="3" max="3" width="13.5703125" style="2" customWidth="1"/>
    <col min="4" max="4" width="18.7109375" customWidth="1"/>
    <col min="5" max="5" width="17" bestFit="1" customWidth="1"/>
    <col min="6" max="6" width="18.28515625" bestFit="1" customWidth="1"/>
    <col min="7" max="7" width="19.42578125" bestFit="1" customWidth="1"/>
    <col min="8" max="8" width="19.42578125" customWidth="1"/>
    <col min="9" max="9" width="19" bestFit="1" customWidth="1"/>
    <col min="10" max="10" width="15.7109375" bestFit="1" customWidth="1"/>
    <col min="11" max="11" width="15.7109375" customWidth="1"/>
  </cols>
  <sheetData>
    <row r="2" spans="2:11">
      <c r="B2" s="1" t="s">
        <v>6</v>
      </c>
      <c r="C2" s="1" t="s">
        <v>0</v>
      </c>
      <c r="D2" s="1" t="s">
        <v>1</v>
      </c>
      <c r="E2" s="1" t="s">
        <v>2</v>
      </c>
      <c r="F2" s="1" t="s">
        <v>3</v>
      </c>
      <c r="G2" s="1" t="s">
        <v>4</v>
      </c>
      <c r="H2" s="1" t="s">
        <v>118</v>
      </c>
      <c r="I2" s="1" t="s">
        <v>112</v>
      </c>
      <c r="J2" s="1" t="s">
        <v>5</v>
      </c>
      <c r="K2" s="1" t="s">
        <v>119</v>
      </c>
    </row>
    <row r="3" spans="2:11">
      <c r="B3" s="2">
        <v>1</v>
      </c>
      <c r="C3" s="3">
        <v>40678</v>
      </c>
      <c r="D3" t="s">
        <v>109</v>
      </c>
      <c r="E3" s="2" t="s">
        <v>8</v>
      </c>
      <c r="F3" s="2" t="s">
        <v>47</v>
      </c>
      <c r="G3" s="2">
        <v>4</v>
      </c>
      <c r="H3" s="2">
        <v>1</v>
      </c>
      <c r="I3" s="2">
        <v>501</v>
      </c>
      <c r="J3" s="2">
        <v>2004</v>
      </c>
      <c r="K3" s="2">
        <f>I3*H3</f>
        <v>501</v>
      </c>
    </row>
    <row r="4" spans="2:11">
      <c r="B4" s="2">
        <v>2</v>
      </c>
      <c r="C4" s="3">
        <v>40678</v>
      </c>
      <c r="D4" t="s">
        <v>109</v>
      </c>
      <c r="E4" s="2" t="s">
        <v>8</v>
      </c>
      <c r="F4" s="2" t="s">
        <v>59</v>
      </c>
      <c r="G4" s="2">
        <v>4</v>
      </c>
      <c r="H4" s="2">
        <v>0</v>
      </c>
      <c r="I4" s="2">
        <v>2529</v>
      </c>
      <c r="J4" s="2">
        <v>10116</v>
      </c>
      <c r="K4" s="2">
        <f t="shared" ref="K4:K67" si="0">I4*H4</f>
        <v>0</v>
      </c>
    </row>
    <row r="5" spans="2:11">
      <c r="B5" s="2">
        <v>3</v>
      </c>
      <c r="C5" s="3">
        <v>40678</v>
      </c>
      <c r="D5" t="s">
        <v>109</v>
      </c>
      <c r="E5" s="2" t="s">
        <v>8</v>
      </c>
      <c r="F5" s="2" t="s">
        <v>39</v>
      </c>
      <c r="G5" s="2">
        <v>2</v>
      </c>
      <c r="H5" s="2">
        <v>0</v>
      </c>
      <c r="I5" s="2">
        <v>898</v>
      </c>
      <c r="J5" s="2">
        <v>1796</v>
      </c>
      <c r="K5" s="2">
        <f t="shared" si="0"/>
        <v>0</v>
      </c>
    </row>
    <row r="6" spans="2:11">
      <c r="B6" s="2">
        <v>4</v>
      </c>
      <c r="C6" s="3">
        <v>40678</v>
      </c>
      <c r="D6" t="s">
        <v>109</v>
      </c>
      <c r="E6" s="2" t="s">
        <v>8</v>
      </c>
      <c r="F6" s="2" t="s">
        <v>43</v>
      </c>
      <c r="G6" s="2">
        <v>1</v>
      </c>
      <c r="H6" s="2">
        <v>1</v>
      </c>
      <c r="I6" s="2">
        <v>335</v>
      </c>
      <c r="J6" s="2">
        <v>335</v>
      </c>
      <c r="K6" s="2">
        <f t="shared" si="0"/>
        <v>335</v>
      </c>
    </row>
    <row r="7" spans="2:11">
      <c r="B7" s="2">
        <v>5</v>
      </c>
      <c r="C7" s="3">
        <v>40678</v>
      </c>
      <c r="D7" t="s">
        <v>109</v>
      </c>
      <c r="E7" s="2" t="s">
        <v>85</v>
      </c>
      <c r="F7" s="2" t="s">
        <v>89</v>
      </c>
      <c r="G7" s="2">
        <v>4</v>
      </c>
      <c r="H7" s="2">
        <v>0</v>
      </c>
      <c r="I7" s="2">
        <v>897</v>
      </c>
      <c r="J7" s="2">
        <v>3588</v>
      </c>
      <c r="K7" s="2">
        <f t="shared" si="0"/>
        <v>0</v>
      </c>
    </row>
    <row r="8" spans="2:11">
      <c r="B8" s="2">
        <v>6</v>
      </c>
      <c r="C8" s="3">
        <v>40678</v>
      </c>
      <c r="D8" t="s">
        <v>109</v>
      </c>
      <c r="E8" s="2" t="s">
        <v>8</v>
      </c>
      <c r="F8" s="2" t="s">
        <v>19</v>
      </c>
      <c r="G8" s="2">
        <v>1</v>
      </c>
      <c r="H8" s="2">
        <v>1</v>
      </c>
      <c r="I8" s="2">
        <v>602</v>
      </c>
      <c r="J8" s="2">
        <v>602</v>
      </c>
      <c r="K8" s="2">
        <f t="shared" si="0"/>
        <v>602</v>
      </c>
    </row>
    <row r="9" spans="2:11">
      <c r="B9" s="2">
        <v>7</v>
      </c>
      <c r="C9" s="3">
        <v>40678</v>
      </c>
      <c r="D9" t="s">
        <v>110</v>
      </c>
      <c r="E9" s="2" t="s">
        <v>8</v>
      </c>
      <c r="F9" s="2" t="s">
        <v>24</v>
      </c>
      <c r="G9" s="2">
        <v>2</v>
      </c>
      <c r="H9" s="2">
        <v>1</v>
      </c>
      <c r="I9" s="2">
        <v>2249</v>
      </c>
      <c r="J9" s="2">
        <v>4498</v>
      </c>
      <c r="K9" s="2">
        <f t="shared" si="0"/>
        <v>2249</v>
      </c>
    </row>
    <row r="10" spans="2:11">
      <c r="B10" s="2">
        <v>8</v>
      </c>
      <c r="C10" s="3">
        <v>40678</v>
      </c>
      <c r="D10" t="s">
        <v>110</v>
      </c>
      <c r="E10" s="2" t="s">
        <v>8</v>
      </c>
      <c r="F10" s="2" t="s">
        <v>56</v>
      </c>
      <c r="G10" s="2">
        <v>4</v>
      </c>
      <c r="H10" s="2">
        <v>1</v>
      </c>
      <c r="I10" s="2">
        <v>1556</v>
      </c>
      <c r="J10" s="2">
        <v>6224</v>
      </c>
      <c r="K10" s="2">
        <f t="shared" si="0"/>
        <v>1556</v>
      </c>
    </row>
    <row r="11" spans="2:11">
      <c r="B11" s="2">
        <v>9</v>
      </c>
      <c r="C11" s="3">
        <v>40678</v>
      </c>
      <c r="D11" t="s">
        <v>110</v>
      </c>
      <c r="E11" s="2" t="s">
        <v>85</v>
      </c>
      <c r="F11" s="2" t="s">
        <v>86</v>
      </c>
      <c r="G11" s="2">
        <v>3</v>
      </c>
      <c r="H11" s="2">
        <v>0</v>
      </c>
      <c r="I11" s="2">
        <v>2362</v>
      </c>
      <c r="J11" s="2">
        <v>7086</v>
      </c>
      <c r="K11" s="2">
        <f t="shared" si="0"/>
        <v>0</v>
      </c>
    </row>
    <row r="12" spans="2:11">
      <c r="B12" s="2">
        <v>10</v>
      </c>
      <c r="C12" s="3">
        <v>40678</v>
      </c>
      <c r="D12" t="s">
        <v>110</v>
      </c>
      <c r="E12" s="2" t="s">
        <v>7</v>
      </c>
      <c r="F12" s="2">
        <v>6500</v>
      </c>
      <c r="G12" s="2">
        <v>1</v>
      </c>
      <c r="H12" s="2">
        <v>0</v>
      </c>
      <c r="I12" s="2">
        <v>1783</v>
      </c>
      <c r="J12" s="2">
        <v>1783</v>
      </c>
      <c r="K12" s="2">
        <f t="shared" si="0"/>
        <v>0</v>
      </c>
    </row>
    <row r="13" spans="2:11">
      <c r="B13" s="2">
        <v>11</v>
      </c>
      <c r="C13" s="3">
        <v>40678</v>
      </c>
      <c r="D13" t="s">
        <v>110</v>
      </c>
      <c r="E13" s="2" t="s">
        <v>8</v>
      </c>
      <c r="F13" s="2" t="s">
        <v>46</v>
      </c>
      <c r="G13" s="2">
        <v>4</v>
      </c>
      <c r="H13" s="2">
        <v>1</v>
      </c>
      <c r="I13" s="2">
        <v>329</v>
      </c>
      <c r="J13" s="2">
        <v>1316</v>
      </c>
      <c r="K13" s="2">
        <f t="shared" si="0"/>
        <v>329</v>
      </c>
    </row>
    <row r="14" spans="2:11">
      <c r="B14" s="2">
        <v>12</v>
      </c>
      <c r="C14" s="3">
        <v>40678</v>
      </c>
      <c r="D14" t="s">
        <v>110</v>
      </c>
      <c r="E14" s="2" t="s">
        <v>7</v>
      </c>
      <c r="F14" s="2">
        <v>5230</v>
      </c>
      <c r="G14" s="2">
        <v>1</v>
      </c>
      <c r="H14" s="2">
        <v>0</v>
      </c>
      <c r="I14" s="2">
        <v>1511</v>
      </c>
      <c r="J14" s="2">
        <v>1511</v>
      </c>
      <c r="K14" s="2">
        <f t="shared" si="0"/>
        <v>0</v>
      </c>
    </row>
    <row r="15" spans="2:11">
      <c r="B15" s="2">
        <v>13</v>
      </c>
      <c r="C15" s="3">
        <v>40678</v>
      </c>
      <c r="D15" t="s">
        <v>110</v>
      </c>
      <c r="E15" s="2" t="s">
        <v>7</v>
      </c>
      <c r="F15" s="2">
        <v>5220</v>
      </c>
      <c r="G15" s="2">
        <v>4</v>
      </c>
      <c r="H15" s="2">
        <v>1</v>
      </c>
      <c r="I15" s="2">
        <v>1245</v>
      </c>
      <c r="J15" s="2">
        <v>4980</v>
      </c>
      <c r="K15" s="2">
        <f t="shared" si="0"/>
        <v>1245</v>
      </c>
    </row>
    <row r="16" spans="2:11">
      <c r="B16" s="2">
        <v>14</v>
      </c>
      <c r="C16" s="3">
        <v>40678</v>
      </c>
      <c r="D16" t="s">
        <v>110</v>
      </c>
      <c r="E16" s="2" t="s">
        <v>85</v>
      </c>
      <c r="F16" s="2" t="s">
        <v>95</v>
      </c>
      <c r="G16" s="2">
        <v>2</v>
      </c>
      <c r="H16" s="2">
        <v>0</v>
      </c>
      <c r="I16" s="2">
        <v>2512</v>
      </c>
      <c r="J16" s="2">
        <v>5024</v>
      </c>
      <c r="K16" s="2">
        <f t="shared" si="0"/>
        <v>0</v>
      </c>
    </row>
    <row r="17" spans="2:11">
      <c r="B17" s="2">
        <v>15</v>
      </c>
      <c r="C17" s="3">
        <v>40678</v>
      </c>
      <c r="D17" t="s">
        <v>111</v>
      </c>
      <c r="E17" s="2" t="s">
        <v>8</v>
      </c>
      <c r="F17" s="2" t="s">
        <v>10</v>
      </c>
      <c r="G17" s="2">
        <v>3</v>
      </c>
      <c r="H17" s="2">
        <v>1</v>
      </c>
      <c r="I17" s="2">
        <v>894</v>
      </c>
      <c r="J17" s="2">
        <v>2682</v>
      </c>
      <c r="K17" s="2">
        <f t="shared" si="0"/>
        <v>894</v>
      </c>
    </row>
    <row r="18" spans="2:11">
      <c r="B18" s="2">
        <v>16</v>
      </c>
      <c r="C18" s="3">
        <v>40678</v>
      </c>
      <c r="D18" t="s">
        <v>111</v>
      </c>
      <c r="E18" s="2" t="s">
        <v>8</v>
      </c>
      <c r="F18" s="2" t="s">
        <v>57</v>
      </c>
      <c r="G18" s="2">
        <v>1</v>
      </c>
      <c r="H18" s="2">
        <v>1</v>
      </c>
      <c r="I18" s="2">
        <v>2755</v>
      </c>
      <c r="J18" s="2">
        <v>2755</v>
      </c>
      <c r="K18" s="2">
        <f t="shared" si="0"/>
        <v>2755</v>
      </c>
    </row>
    <row r="19" spans="2:11">
      <c r="B19" s="2">
        <v>17</v>
      </c>
      <c r="C19" s="3">
        <v>40678</v>
      </c>
      <c r="D19" t="s">
        <v>111</v>
      </c>
      <c r="E19" s="2" t="s">
        <v>8</v>
      </c>
      <c r="F19" s="2" t="s">
        <v>54</v>
      </c>
      <c r="G19" s="2">
        <v>2</v>
      </c>
      <c r="H19" s="2">
        <v>0</v>
      </c>
      <c r="I19" s="2">
        <v>1050</v>
      </c>
      <c r="J19" s="2">
        <v>2100</v>
      </c>
      <c r="K19" s="2">
        <f t="shared" si="0"/>
        <v>0</v>
      </c>
    </row>
    <row r="20" spans="2:11">
      <c r="B20" s="2">
        <v>18</v>
      </c>
      <c r="C20" s="3">
        <v>40678</v>
      </c>
      <c r="D20" t="s">
        <v>111</v>
      </c>
      <c r="E20" s="2" t="s">
        <v>85</v>
      </c>
      <c r="F20" s="2" t="s">
        <v>101</v>
      </c>
      <c r="G20" s="2">
        <v>2</v>
      </c>
      <c r="H20" s="2">
        <v>0</v>
      </c>
      <c r="I20" s="2">
        <v>1149</v>
      </c>
      <c r="J20" s="2">
        <v>2298</v>
      </c>
      <c r="K20" s="2">
        <f t="shared" si="0"/>
        <v>0</v>
      </c>
    </row>
    <row r="21" spans="2:11">
      <c r="B21" s="2">
        <v>19</v>
      </c>
      <c r="C21" s="3">
        <v>40678</v>
      </c>
      <c r="D21" t="s">
        <v>111</v>
      </c>
      <c r="E21" s="2" t="s">
        <v>85</v>
      </c>
      <c r="F21" s="2" t="s">
        <v>91</v>
      </c>
      <c r="G21" s="2">
        <v>4</v>
      </c>
      <c r="H21" s="2">
        <v>0</v>
      </c>
      <c r="I21" s="2">
        <v>352</v>
      </c>
      <c r="J21" s="2">
        <v>1408</v>
      </c>
      <c r="K21" s="2">
        <f t="shared" si="0"/>
        <v>0</v>
      </c>
    </row>
    <row r="22" spans="2:11">
      <c r="B22" s="2">
        <v>20</v>
      </c>
      <c r="C22" s="3">
        <v>40678</v>
      </c>
      <c r="D22" t="s">
        <v>111</v>
      </c>
      <c r="E22" s="2" t="s">
        <v>85</v>
      </c>
      <c r="F22" s="2" t="s">
        <v>88</v>
      </c>
      <c r="G22" s="2">
        <v>4</v>
      </c>
      <c r="H22" s="2">
        <v>0</v>
      </c>
      <c r="I22" s="2">
        <v>796</v>
      </c>
      <c r="J22" s="2">
        <v>3184</v>
      </c>
      <c r="K22" s="2">
        <f t="shared" si="0"/>
        <v>0</v>
      </c>
    </row>
    <row r="23" spans="2:11">
      <c r="B23" s="2">
        <v>21</v>
      </c>
      <c r="C23" s="3">
        <v>40678</v>
      </c>
      <c r="D23" t="s">
        <v>111</v>
      </c>
      <c r="E23" s="2" t="s">
        <v>8</v>
      </c>
      <c r="F23" s="2" t="s">
        <v>20</v>
      </c>
      <c r="G23" s="2">
        <v>2</v>
      </c>
      <c r="H23" s="2">
        <v>0</v>
      </c>
      <c r="I23" s="2">
        <v>4657</v>
      </c>
      <c r="J23" s="2">
        <v>9314</v>
      </c>
      <c r="K23" s="2">
        <f t="shared" si="0"/>
        <v>0</v>
      </c>
    </row>
    <row r="24" spans="2:11">
      <c r="B24" s="2">
        <v>22</v>
      </c>
      <c r="C24" s="3">
        <v>40679</v>
      </c>
      <c r="D24" t="s">
        <v>109</v>
      </c>
      <c r="E24" s="2" t="s">
        <v>8</v>
      </c>
      <c r="F24" s="2" t="s">
        <v>23</v>
      </c>
      <c r="G24" s="2">
        <v>3</v>
      </c>
      <c r="H24" s="2">
        <v>1</v>
      </c>
      <c r="I24" s="2">
        <v>1139</v>
      </c>
      <c r="J24" s="2">
        <v>3417</v>
      </c>
      <c r="K24" s="2">
        <f t="shared" si="0"/>
        <v>1139</v>
      </c>
    </row>
    <row r="25" spans="2:11">
      <c r="B25" s="2">
        <v>23</v>
      </c>
      <c r="C25" s="3">
        <v>40679</v>
      </c>
      <c r="D25" t="s">
        <v>109</v>
      </c>
      <c r="E25" s="2" t="s">
        <v>85</v>
      </c>
      <c r="F25" s="2" t="s">
        <v>104</v>
      </c>
      <c r="G25" s="2">
        <v>1</v>
      </c>
      <c r="H25" s="2">
        <v>1</v>
      </c>
      <c r="I25" s="2">
        <v>3967</v>
      </c>
      <c r="J25" s="2">
        <v>3967</v>
      </c>
      <c r="K25" s="2">
        <f t="shared" si="0"/>
        <v>3967</v>
      </c>
    </row>
    <row r="26" spans="2:11">
      <c r="B26" s="2">
        <v>24</v>
      </c>
      <c r="C26" s="3">
        <v>40679</v>
      </c>
      <c r="D26" t="s">
        <v>109</v>
      </c>
      <c r="E26" s="2" t="s">
        <v>7</v>
      </c>
      <c r="F26" s="2">
        <v>5320</v>
      </c>
      <c r="G26" s="2">
        <v>4</v>
      </c>
      <c r="H26" s="2">
        <v>0</v>
      </c>
      <c r="I26" s="2">
        <v>1855</v>
      </c>
      <c r="J26" s="2">
        <v>7420</v>
      </c>
      <c r="K26" s="2">
        <f t="shared" si="0"/>
        <v>0</v>
      </c>
    </row>
    <row r="27" spans="2:11">
      <c r="B27" s="2">
        <v>25</v>
      </c>
      <c r="C27" s="3">
        <v>40679</v>
      </c>
      <c r="D27" t="s">
        <v>109</v>
      </c>
      <c r="E27" s="2" t="s">
        <v>7</v>
      </c>
      <c r="F27" s="2">
        <v>7210</v>
      </c>
      <c r="G27" s="2">
        <v>1</v>
      </c>
      <c r="H27" s="2">
        <v>0</v>
      </c>
      <c r="I27" s="2">
        <v>756</v>
      </c>
      <c r="J27" s="2">
        <v>756</v>
      </c>
      <c r="K27" s="2">
        <f t="shared" si="0"/>
        <v>0</v>
      </c>
    </row>
    <row r="28" spans="2:11">
      <c r="B28" s="2">
        <v>26</v>
      </c>
      <c r="C28" s="3">
        <v>40679</v>
      </c>
      <c r="D28" t="s">
        <v>109</v>
      </c>
      <c r="E28" s="2" t="s">
        <v>85</v>
      </c>
      <c r="F28" s="2" t="s">
        <v>99</v>
      </c>
      <c r="G28" s="2">
        <v>2</v>
      </c>
      <c r="H28" s="2">
        <v>0</v>
      </c>
      <c r="I28" s="2">
        <v>556</v>
      </c>
      <c r="J28" s="2">
        <v>1112</v>
      </c>
      <c r="K28" s="2">
        <f t="shared" si="0"/>
        <v>0</v>
      </c>
    </row>
    <row r="29" spans="2:11">
      <c r="B29" s="2">
        <v>27</v>
      </c>
      <c r="C29" s="3">
        <v>40679</v>
      </c>
      <c r="D29" t="s">
        <v>109</v>
      </c>
      <c r="E29" s="2" t="s">
        <v>7</v>
      </c>
      <c r="F29" s="2">
        <v>2700</v>
      </c>
      <c r="G29" s="2">
        <v>3</v>
      </c>
      <c r="H29" s="2">
        <v>0</v>
      </c>
      <c r="I29" s="2">
        <v>910</v>
      </c>
      <c r="J29" s="2">
        <v>2730</v>
      </c>
      <c r="K29" s="2">
        <f t="shared" si="0"/>
        <v>0</v>
      </c>
    </row>
    <row r="30" spans="2:11">
      <c r="B30" s="2">
        <v>28</v>
      </c>
      <c r="C30" s="3">
        <v>40679</v>
      </c>
      <c r="D30" t="s">
        <v>109</v>
      </c>
      <c r="E30" s="2" t="s">
        <v>8</v>
      </c>
      <c r="F30" s="2" t="s">
        <v>44</v>
      </c>
      <c r="G30" s="2">
        <v>2</v>
      </c>
      <c r="H30" s="2">
        <v>0</v>
      </c>
      <c r="I30" s="2">
        <v>390</v>
      </c>
      <c r="J30" s="2">
        <v>780</v>
      </c>
      <c r="K30" s="2">
        <f t="shared" si="0"/>
        <v>0</v>
      </c>
    </row>
    <row r="31" spans="2:11">
      <c r="B31" s="2">
        <v>29</v>
      </c>
      <c r="C31" s="3">
        <v>40679</v>
      </c>
      <c r="D31" t="s">
        <v>109</v>
      </c>
      <c r="E31" s="2" t="s">
        <v>8</v>
      </c>
      <c r="F31" s="2" t="s">
        <v>65</v>
      </c>
      <c r="G31" s="2">
        <v>4</v>
      </c>
      <c r="H31" s="2">
        <v>1</v>
      </c>
      <c r="I31" s="2">
        <v>3605</v>
      </c>
      <c r="J31" s="2">
        <v>14420</v>
      </c>
      <c r="K31" s="2">
        <f t="shared" si="0"/>
        <v>3605</v>
      </c>
    </row>
    <row r="32" spans="2:11">
      <c r="B32" s="2">
        <v>30</v>
      </c>
      <c r="C32" s="3">
        <v>40679</v>
      </c>
      <c r="D32" t="s">
        <v>109</v>
      </c>
      <c r="E32" s="2" t="s">
        <v>8</v>
      </c>
      <c r="F32" s="2" t="s">
        <v>30</v>
      </c>
      <c r="G32" s="2">
        <v>4</v>
      </c>
      <c r="H32" s="2">
        <v>0</v>
      </c>
      <c r="I32" s="2">
        <v>716</v>
      </c>
      <c r="J32" s="2">
        <v>2864</v>
      </c>
      <c r="K32" s="2">
        <f t="shared" si="0"/>
        <v>0</v>
      </c>
    </row>
    <row r="33" spans="2:11">
      <c r="B33" s="2">
        <v>31</v>
      </c>
      <c r="C33" s="3">
        <v>40679</v>
      </c>
      <c r="D33" t="s">
        <v>109</v>
      </c>
      <c r="E33" s="2" t="s">
        <v>85</v>
      </c>
      <c r="F33" s="2" t="s">
        <v>73</v>
      </c>
      <c r="G33" s="2">
        <v>4</v>
      </c>
      <c r="H33" s="2">
        <v>0</v>
      </c>
      <c r="I33" s="2">
        <v>1142</v>
      </c>
      <c r="J33" s="2">
        <v>4568</v>
      </c>
      <c r="K33" s="2">
        <f t="shared" si="0"/>
        <v>0</v>
      </c>
    </row>
    <row r="34" spans="2:11">
      <c r="B34" s="2">
        <v>32</v>
      </c>
      <c r="C34" s="3">
        <v>40679</v>
      </c>
      <c r="D34" t="s">
        <v>109</v>
      </c>
      <c r="E34" s="2" t="s">
        <v>85</v>
      </c>
      <c r="F34" s="2" t="s">
        <v>97</v>
      </c>
      <c r="G34" s="2">
        <v>4</v>
      </c>
      <c r="H34" s="2">
        <v>0</v>
      </c>
      <c r="I34" s="2">
        <v>893</v>
      </c>
      <c r="J34" s="2">
        <v>3572</v>
      </c>
      <c r="K34" s="2">
        <f t="shared" si="0"/>
        <v>0</v>
      </c>
    </row>
    <row r="35" spans="2:11">
      <c r="B35" s="2">
        <v>33</v>
      </c>
      <c r="C35" s="3">
        <v>40679</v>
      </c>
      <c r="D35" t="s">
        <v>110</v>
      </c>
      <c r="E35" s="2" t="s">
        <v>7</v>
      </c>
      <c r="F35" s="2">
        <v>6555</v>
      </c>
      <c r="G35" s="2">
        <v>2</v>
      </c>
      <c r="H35" s="2">
        <v>1</v>
      </c>
      <c r="I35" s="2">
        <v>1341</v>
      </c>
      <c r="J35" s="2">
        <v>2682</v>
      </c>
      <c r="K35" s="2">
        <f t="shared" si="0"/>
        <v>1341</v>
      </c>
    </row>
    <row r="36" spans="2:11">
      <c r="B36" s="2">
        <v>34</v>
      </c>
      <c r="C36" s="3">
        <v>40679</v>
      </c>
      <c r="D36" t="s">
        <v>110</v>
      </c>
      <c r="E36" s="2" t="s">
        <v>8</v>
      </c>
      <c r="F36" s="2" t="s">
        <v>45</v>
      </c>
      <c r="G36" s="2">
        <v>4</v>
      </c>
      <c r="H36" s="2">
        <v>0</v>
      </c>
      <c r="I36" s="2">
        <v>322</v>
      </c>
      <c r="J36" s="2">
        <v>1288</v>
      </c>
      <c r="K36" s="2">
        <f t="shared" si="0"/>
        <v>0</v>
      </c>
    </row>
    <row r="37" spans="2:11">
      <c r="B37" s="2">
        <v>35</v>
      </c>
      <c r="C37" s="3">
        <v>40679</v>
      </c>
      <c r="D37" t="s">
        <v>110</v>
      </c>
      <c r="E37" s="2" t="s">
        <v>85</v>
      </c>
      <c r="F37" s="2" t="s">
        <v>90</v>
      </c>
      <c r="G37" s="2">
        <v>2</v>
      </c>
      <c r="H37" s="2">
        <v>1</v>
      </c>
      <c r="I37" s="2">
        <v>1347</v>
      </c>
      <c r="J37" s="2">
        <v>2694</v>
      </c>
      <c r="K37" s="2">
        <f t="shared" si="0"/>
        <v>1347</v>
      </c>
    </row>
    <row r="38" spans="2:11">
      <c r="B38" s="2">
        <v>36</v>
      </c>
      <c r="C38" s="3">
        <v>40679</v>
      </c>
      <c r="D38" t="s">
        <v>110</v>
      </c>
      <c r="E38" s="2" t="s">
        <v>85</v>
      </c>
      <c r="F38" s="2" t="s">
        <v>92</v>
      </c>
      <c r="G38" s="2">
        <v>1</v>
      </c>
      <c r="H38" s="2">
        <v>1</v>
      </c>
      <c r="I38" s="2">
        <v>1474</v>
      </c>
      <c r="J38" s="2">
        <v>1474</v>
      </c>
      <c r="K38" s="2">
        <f t="shared" si="0"/>
        <v>1474</v>
      </c>
    </row>
    <row r="39" spans="2:11">
      <c r="B39" s="2">
        <v>37</v>
      </c>
      <c r="C39" s="3">
        <v>40679</v>
      </c>
      <c r="D39" t="s">
        <v>110</v>
      </c>
      <c r="E39" s="2" t="s">
        <v>8</v>
      </c>
      <c r="F39" s="2" t="s">
        <v>62</v>
      </c>
      <c r="G39" s="2">
        <v>3</v>
      </c>
      <c r="H39" s="2">
        <v>1</v>
      </c>
      <c r="I39" s="2">
        <v>4650</v>
      </c>
      <c r="J39" s="2">
        <v>13950</v>
      </c>
      <c r="K39" s="2">
        <f t="shared" si="0"/>
        <v>4650</v>
      </c>
    </row>
    <row r="40" spans="2:11">
      <c r="B40" s="2">
        <v>38</v>
      </c>
      <c r="C40" s="3">
        <v>40679</v>
      </c>
      <c r="D40" t="s">
        <v>110</v>
      </c>
      <c r="E40" s="2" t="s">
        <v>8</v>
      </c>
      <c r="F40" s="2" t="s">
        <v>66</v>
      </c>
      <c r="G40" s="2">
        <v>3</v>
      </c>
      <c r="H40" s="2">
        <v>1</v>
      </c>
      <c r="I40" s="2">
        <v>5719</v>
      </c>
      <c r="J40" s="2">
        <v>17157</v>
      </c>
      <c r="K40" s="2">
        <f t="shared" si="0"/>
        <v>5719</v>
      </c>
    </row>
    <row r="41" spans="2:11">
      <c r="B41" s="2">
        <v>39</v>
      </c>
      <c r="C41" s="3">
        <v>40679</v>
      </c>
      <c r="D41" t="s">
        <v>110</v>
      </c>
      <c r="E41" s="2" t="s">
        <v>8</v>
      </c>
      <c r="F41" s="2" t="s">
        <v>66</v>
      </c>
      <c r="G41" s="2">
        <v>4</v>
      </c>
      <c r="H41" s="2">
        <v>0</v>
      </c>
      <c r="I41" s="2">
        <v>5719</v>
      </c>
      <c r="J41" s="2">
        <v>22876</v>
      </c>
      <c r="K41" s="2">
        <f t="shared" si="0"/>
        <v>0</v>
      </c>
    </row>
    <row r="42" spans="2:11">
      <c r="B42" s="2">
        <v>40</v>
      </c>
      <c r="C42" s="3">
        <v>40679</v>
      </c>
      <c r="D42" t="s">
        <v>110</v>
      </c>
      <c r="E42" s="2" t="s">
        <v>8</v>
      </c>
      <c r="F42" s="2" t="s">
        <v>33</v>
      </c>
      <c r="G42" s="2">
        <v>1</v>
      </c>
      <c r="H42" s="2">
        <v>0</v>
      </c>
      <c r="I42" s="2">
        <v>794</v>
      </c>
      <c r="J42" s="2">
        <v>794</v>
      </c>
      <c r="K42" s="2">
        <f t="shared" si="0"/>
        <v>0</v>
      </c>
    </row>
    <row r="43" spans="2:11">
      <c r="B43" s="2">
        <v>41</v>
      </c>
      <c r="C43" s="3">
        <v>40679</v>
      </c>
      <c r="D43" t="s">
        <v>110</v>
      </c>
      <c r="E43" s="2" t="s">
        <v>8</v>
      </c>
      <c r="F43" s="2" t="s">
        <v>19</v>
      </c>
      <c r="G43" s="2">
        <v>4</v>
      </c>
      <c r="H43" s="2">
        <v>0</v>
      </c>
      <c r="I43" s="2">
        <v>602</v>
      </c>
      <c r="J43" s="2">
        <v>2408</v>
      </c>
      <c r="K43" s="2">
        <f t="shared" si="0"/>
        <v>0</v>
      </c>
    </row>
    <row r="44" spans="2:11">
      <c r="B44" s="2">
        <v>42</v>
      </c>
      <c r="C44" s="3">
        <v>40679</v>
      </c>
      <c r="D44" t="s">
        <v>110</v>
      </c>
      <c r="E44" s="2" t="s">
        <v>8</v>
      </c>
      <c r="F44" s="2" t="s">
        <v>28</v>
      </c>
      <c r="G44" s="2">
        <v>2</v>
      </c>
      <c r="H44" s="2">
        <v>1</v>
      </c>
      <c r="I44" s="2">
        <v>2127</v>
      </c>
      <c r="J44" s="2">
        <v>4254</v>
      </c>
      <c r="K44" s="2">
        <f t="shared" si="0"/>
        <v>2127</v>
      </c>
    </row>
    <row r="45" spans="2:11">
      <c r="B45" s="2">
        <v>43</v>
      </c>
      <c r="C45" s="3">
        <v>40679</v>
      </c>
      <c r="D45" t="s">
        <v>110</v>
      </c>
      <c r="E45" s="2" t="s">
        <v>85</v>
      </c>
      <c r="F45" s="2" t="s">
        <v>92</v>
      </c>
      <c r="G45" s="2">
        <v>4</v>
      </c>
      <c r="H45" s="2">
        <v>0</v>
      </c>
      <c r="I45" s="2">
        <v>1474</v>
      </c>
      <c r="J45" s="2">
        <v>5896</v>
      </c>
      <c r="K45" s="2">
        <f t="shared" si="0"/>
        <v>0</v>
      </c>
    </row>
    <row r="46" spans="2:11">
      <c r="B46" s="2">
        <v>44</v>
      </c>
      <c r="C46" s="3">
        <v>40679</v>
      </c>
      <c r="D46" t="s">
        <v>111</v>
      </c>
      <c r="E46" s="2" t="s">
        <v>85</v>
      </c>
      <c r="F46" s="2" t="s">
        <v>102</v>
      </c>
      <c r="G46" s="2">
        <v>3</v>
      </c>
      <c r="H46" s="2">
        <v>1</v>
      </c>
      <c r="I46" s="2">
        <v>1441</v>
      </c>
      <c r="J46" s="2">
        <v>4323</v>
      </c>
      <c r="K46" s="2">
        <f t="shared" si="0"/>
        <v>1441</v>
      </c>
    </row>
    <row r="47" spans="2:11">
      <c r="B47" s="2">
        <v>45</v>
      </c>
      <c r="C47" s="3">
        <v>40679</v>
      </c>
      <c r="D47" t="s">
        <v>111</v>
      </c>
      <c r="E47" s="2" t="s">
        <v>8</v>
      </c>
      <c r="F47" s="2" t="s">
        <v>24</v>
      </c>
      <c r="G47" s="2">
        <v>2</v>
      </c>
      <c r="H47" s="2">
        <v>1</v>
      </c>
      <c r="I47" s="2">
        <v>2249</v>
      </c>
      <c r="J47" s="2">
        <v>4498</v>
      </c>
      <c r="K47" s="2">
        <f t="shared" si="0"/>
        <v>2249</v>
      </c>
    </row>
    <row r="48" spans="2:11">
      <c r="B48" s="2">
        <v>46</v>
      </c>
      <c r="C48" s="3">
        <v>40679</v>
      </c>
      <c r="D48" t="s">
        <v>111</v>
      </c>
      <c r="E48" s="2" t="s">
        <v>8</v>
      </c>
      <c r="F48" s="2" t="s">
        <v>54</v>
      </c>
      <c r="G48" s="2">
        <v>2</v>
      </c>
      <c r="H48" s="2">
        <v>1</v>
      </c>
      <c r="I48" s="2">
        <v>1050</v>
      </c>
      <c r="J48" s="2">
        <v>2100</v>
      </c>
      <c r="K48" s="2">
        <f t="shared" si="0"/>
        <v>1050</v>
      </c>
    </row>
    <row r="49" spans="2:11">
      <c r="B49" s="2">
        <v>47</v>
      </c>
      <c r="C49" s="3">
        <v>40679</v>
      </c>
      <c r="D49" t="s">
        <v>111</v>
      </c>
      <c r="E49" s="2" t="s">
        <v>7</v>
      </c>
      <c r="F49" s="2">
        <v>6700</v>
      </c>
      <c r="G49" s="2">
        <v>3</v>
      </c>
      <c r="H49" s="2">
        <v>1</v>
      </c>
      <c r="I49" s="2">
        <v>2263</v>
      </c>
      <c r="J49" s="2">
        <v>6789</v>
      </c>
      <c r="K49" s="2">
        <f t="shared" si="0"/>
        <v>2263</v>
      </c>
    </row>
    <row r="50" spans="2:11">
      <c r="B50" s="2">
        <v>48</v>
      </c>
      <c r="C50" s="3">
        <v>40679</v>
      </c>
      <c r="D50" t="s">
        <v>111</v>
      </c>
      <c r="E50" s="2" t="s">
        <v>85</v>
      </c>
      <c r="F50" s="2" t="s">
        <v>81</v>
      </c>
      <c r="G50" s="2">
        <v>1</v>
      </c>
      <c r="H50" s="2">
        <v>1</v>
      </c>
      <c r="I50" s="2">
        <v>2469</v>
      </c>
      <c r="J50" s="2">
        <v>2469</v>
      </c>
      <c r="K50" s="2">
        <f t="shared" si="0"/>
        <v>2469</v>
      </c>
    </row>
    <row r="51" spans="2:11">
      <c r="B51" s="2">
        <v>49</v>
      </c>
      <c r="C51" s="3">
        <v>40679</v>
      </c>
      <c r="D51" t="s">
        <v>111</v>
      </c>
      <c r="E51" s="2" t="s">
        <v>8</v>
      </c>
      <c r="F51" s="2" t="s">
        <v>50</v>
      </c>
      <c r="G51" s="2">
        <v>1</v>
      </c>
      <c r="H51" s="2">
        <v>1</v>
      </c>
      <c r="I51" s="2">
        <v>624</v>
      </c>
      <c r="J51" s="2">
        <v>624</v>
      </c>
      <c r="K51" s="2">
        <f t="shared" si="0"/>
        <v>624</v>
      </c>
    </row>
    <row r="52" spans="2:11">
      <c r="B52" s="2">
        <v>50</v>
      </c>
      <c r="C52" s="3">
        <v>40679</v>
      </c>
      <c r="D52" t="s">
        <v>111</v>
      </c>
      <c r="E52" s="2" t="s">
        <v>8</v>
      </c>
      <c r="F52" s="2" t="s">
        <v>27</v>
      </c>
      <c r="G52" s="2">
        <v>2</v>
      </c>
      <c r="H52" s="2">
        <v>1</v>
      </c>
      <c r="I52" s="2">
        <v>2472</v>
      </c>
      <c r="J52" s="2">
        <v>4944</v>
      </c>
      <c r="K52" s="2">
        <f t="shared" si="0"/>
        <v>2472</v>
      </c>
    </row>
    <row r="53" spans="2:11">
      <c r="B53" s="2">
        <v>51</v>
      </c>
      <c r="C53" s="3">
        <v>40680</v>
      </c>
      <c r="D53" t="s">
        <v>109</v>
      </c>
      <c r="E53" s="2" t="s">
        <v>8</v>
      </c>
      <c r="F53" s="2" t="s">
        <v>51</v>
      </c>
      <c r="G53" s="2">
        <v>3</v>
      </c>
      <c r="H53" s="2">
        <v>0</v>
      </c>
      <c r="I53" s="2">
        <v>598</v>
      </c>
      <c r="J53" s="2">
        <v>1794</v>
      </c>
      <c r="K53" s="2">
        <f t="shared" si="0"/>
        <v>0</v>
      </c>
    </row>
    <row r="54" spans="2:11">
      <c r="B54" s="2">
        <v>52</v>
      </c>
      <c r="C54" s="3">
        <v>40680</v>
      </c>
      <c r="D54" t="s">
        <v>109</v>
      </c>
      <c r="E54" s="2" t="s">
        <v>7</v>
      </c>
      <c r="F54" s="2">
        <v>2630</v>
      </c>
      <c r="G54" s="2">
        <v>1</v>
      </c>
      <c r="H54" s="2">
        <v>0</v>
      </c>
      <c r="I54" s="2">
        <v>343</v>
      </c>
      <c r="J54" s="2">
        <v>343</v>
      </c>
      <c r="K54" s="2">
        <f t="shared" si="0"/>
        <v>0</v>
      </c>
    </row>
    <row r="55" spans="2:11">
      <c r="B55" s="2">
        <v>53</v>
      </c>
      <c r="C55" s="3">
        <v>40680</v>
      </c>
      <c r="D55" t="s">
        <v>109</v>
      </c>
      <c r="E55" s="2" t="s">
        <v>85</v>
      </c>
      <c r="F55" s="2" t="s">
        <v>72</v>
      </c>
      <c r="G55" s="2">
        <v>2</v>
      </c>
      <c r="H55" s="2">
        <v>1</v>
      </c>
      <c r="I55" s="2">
        <v>1407</v>
      </c>
      <c r="J55" s="2">
        <v>2814</v>
      </c>
      <c r="K55" s="2">
        <f t="shared" si="0"/>
        <v>1407</v>
      </c>
    </row>
    <row r="56" spans="2:11">
      <c r="B56" s="2">
        <v>54</v>
      </c>
      <c r="C56" s="3">
        <v>40680</v>
      </c>
      <c r="D56" t="s">
        <v>109</v>
      </c>
      <c r="E56" s="2" t="s">
        <v>8</v>
      </c>
      <c r="F56" s="2" t="s">
        <v>29</v>
      </c>
      <c r="G56" s="2">
        <v>4</v>
      </c>
      <c r="H56" s="2">
        <v>1</v>
      </c>
      <c r="I56" s="2">
        <v>547</v>
      </c>
      <c r="J56" s="2">
        <v>2188</v>
      </c>
      <c r="K56" s="2">
        <f t="shared" si="0"/>
        <v>547</v>
      </c>
    </row>
    <row r="57" spans="2:11">
      <c r="B57" s="2">
        <v>55</v>
      </c>
      <c r="C57" s="3">
        <v>40680</v>
      </c>
      <c r="D57" t="s">
        <v>109</v>
      </c>
      <c r="E57" s="2" t="s">
        <v>8</v>
      </c>
      <c r="F57" s="2" t="s">
        <v>65</v>
      </c>
      <c r="G57" s="2">
        <v>1</v>
      </c>
      <c r="H57" s="2">
        <v>0</v>
      </c>
      <c r="I57" s="2">
        <v>3605</v>
      </c>
      <c r="J57" s="2">
        <v>3605</v>
      </c>
      <c r="K57" s="2">
        <f t="shared" si="0"/>
        <v>0</v>
      </c>
    </row>
    <row r="58" spans="2:11">
      <c r="B58" s="2">
        <v>56</v>
      </c>
      <c r="C58" s="3">
        <v>40680</v>
      </c>
      <c r="D58" t="s">
        <v>109</v>
      </c>
      <c r="E58" s="2" t="s">
        <v>85</v>
      </c>
      <c r="F58" s="2" t="s">
        <v>94</v>
      </c>
      <c r="G58" s="2">
        <v>3</v>
      </c>
      <c r="H58" s="2">
        <v>1</v>
      </c>
      <c r="I58" s="2">
        <v>1398</v>
      </c>
      <c r="J58" s="2">
        <v>4194</v>
      </c>
      <c r="K58" s="2">
        <f t="shared" si="0"/>
        <v>1398</v>
      </c>
    </row>
    <row r="59" spans="2:11">
      <c r="B59" s="2">
        <v>57</v>
      </c>
      <c r="C59" s="3">
        <v>40680</v>
      </c>
      <c r="D59" t="s">
        <v>109</v>
      </c>
      <c r="E59" s="2" t="s">
        <v>8</v>
      </c>
      <c r="F59" s="2" t="s">
        <v>51</v>
      </c>
      <c r="G59" s="2">
        <v>1</v>
      </c>
      <c r="H59" s="2">
        <v>0</v>
      </c>
      <c r="I59" s="2">
        <v>598</v>
      </c>
      <c r="J59" s="2">
        <v>598</v>
      </c>
      <c r="K59" s="2">
        <f t="shared" si="0"/>
        <v>0</v>
      </c>
    </row>
    <row r="60" spans="2:11">
      <c r="B60" s="2">
        <v>58</v>
      </c>
      <c r="C60" s="3">
        <v>40680</v>
      </c>
      <c r="D60" t="s">
        <v>109</v>
      </c>
      <c r="E60" s="2" t="s">
        <v>85</v>
      </c>
      <c r="F60" s="2" t="s">
        <v>101</v>
      </c>
      <c r="G60" s="2">
        <v>2</v>
      </c>
      <c r="H60" s="2">
        <v>0</v>
      </c>
      <c r="I60" s="2">
        <v>1149</v>
      </c>
      <c r="J60" s="2">
        <v>2298</v>
      </c>
      <c r="K60" s="2">
        <f t="shared" si="0"/>
        <v>0</v>
      </c>
    </row>
    <row r="61" spans="2:11">
      <c r="B61" s="2">
        <v>59</v>
      </c>
      <c r="C61" s="3">
        <v>40680</v>
      </c>
      <c r="D61" t="s">
        <v>110</v>
      </c>
      <c r="E61" s="2" t="s">
        <v>8</v>
      </c>
      <c r="F61" s="2" t="s">
        <v>49</v>
      </c>
      <c r="G61" s="2">
        <v>2</v>
      </c>
      <c r="H61" s="2">
        <v>0</v>
      </c>
      <c r="I61" s="2">
        <v>644</v>
      </c>
      <c r="J61" s="2">
        <v>1288</v>
      </c>
      <c r="K61" s="2">
        <f t="shared" si="0"/>
        <v>0</v>
      </c>
    </row>
    <row r="62" spans="2:11">
      <c r="B62" s="2">
        <v>60</v>
      </c>
      <c r="C62" s="3">
        <v>40680</v>
      </c>
      <c r="D62" t="s">
        <v>110</v>
      </c>
      <c r="E62" s="2" t="s">
        <v>8</v>
      </c>
      <c r="F62" s="2" t="s">
        <v>31</v>
      </c>
      <c r="G62" s="2">
        <v>3</v>
      </c>
      <c r="H62" s="2">
        <v>1</v>
      </c>
      <c r="I62" s="2">
        <v>604</v>
      </c>
      <c r="J62" s="2">
        <v>1812</v>
      </c>
      <c r="K62" s="2">
        <f t="shared" si="0"/>
        <v>604</v>
      </c>
    </row>
    <row r="63" spans="2:11">
      <c r="B63" s="2">
        <v>61</v>
      </c>
      <c r="C63" s="3">
        <v>40680</v>
      </c>
      <c r="D63" t="s">
        <v>110</v>
      </c>
      <c r="E63" s="2" t="s">
        <v>8</v>
      </c>
      <c r="F63" s="2" t="s">
        <v>60</v>
      </c>
      <c r="G63" s="2">
        <v>3</v>
      </c>
      <c r="H63" s="2">
        <v>1</v>
      </c>
      <c r="I63" s="2">
        <v>3284</v>
      </c>
      <c r="J63" s="2">
        <v>9852</v>
      </c>
      <c r="K63" s="2">
        <f t="shared" si="0"/>
        <v>3284</v>
      </c>
    </row>
    <row r="64" spans="2:11">
      <c r="B64" s="2">
        <v>62</v>
      </c>
      <c r="C64" s="3">
        <v>40680</v>
      </c>
      <c r="D64" t="s">
        <v>110</v>
      </c>
      <c r="E64" s="2" t="s">
        <v>7</v>
      </c>
      <c r="F64" s="2">
        <v>6555</v>
      </c>
      <c r="G64" s="2">
        <v>3</v>
      </c>
      <c r="H64" s="2">
        <v>0</v>
      </c>
      <c r="I64" s="2">
        <v>1341</v>
      </c>
      <c r="J64" s="2">
        <v>4023</v>
      </c>
      <c r="K64" s="2">
        <f t="shared" si="0"/>
        <v>0</v>
      </c>
    </row>
    <row r="65" spans="2:11">
      <c r="B65" s="2">
        <v>63</v>
      </c>
      <c r="C65" s="3">
        <v>40680</v>
      </c>
      <c r="D65" t="s">
        <v>110</v>
      </c>
      <c r="E65" s="2" t="s">
        <v>8</v>
      </c>
      <c r="F65" s="2" t="s">
        <v>47</v>
      </c>
      <c r="G65" s="2">
        <v>1</v>
      </c>
      <c r="H65" s="2">
        <v>0</v>
      </c>
      <c r="I65" s="2">
        <v>501</v>
      </c>
      <c r="J65" s="2">
        <v>501</v>
      </c>
      <c r="K65" s="2">
        <f t="shared" si="0"/>
        <v>0</v>
      </c>
    </row>
    <row r="66" spans="2:11">
      <c r="B66" s="2">
        <v>64</v>
      </c>
      <c r="C66" s="3">
        <v>40680</v>
      </c>
      <c r="D66" t="s">
        <v>110</v>
      </c>
      <c r="E66" s="2" t="s">
        <v>8</v>
      </c>
      <c r="F66" s="2" t="s">
        <v>40</v>
      </c>
      <c r="G66" s="2">
        <v>4</v>
      </c>
      <c r="H66" s="2">
        <v>1</v>
      </c>
      <c r="I66" s="2">
        <v>1127</v>
      </c>
      <c r="J66" s="2">
        <v>4508</v>
      </c>
      <c r="K66" s="2">
        <f t="shared" si="0"/>
        <v>1127</v>
      </c>
    </row>
    <row r="67" spans="2:11">
      <c r="B67" s="2">
        <v>65</v>
      </c>
      <c r="C67" s="3">
        <v>40680</v>
      </c>
      <c r="D67" t="s">
        <v>111</v>
      </c>
      <c r="E67" s="2" t="s">
        <v>7</v>
      </c>
      <c r="F67" s="2">
        <v>1616</v>
      </c>
      <c r="G67" s="2">
        <v>1</v>
      </c>
      <c r="H67" s="2">
        <v>1</v>
      </c>
      <c r="I67" s="2">
        <v>310</v>
      </c>
      <c r="J67" s="2">
        <v>310</v>
      </c>
      <c r="K67" s="2">
        <f t="shared" si="0"/>
        <v>310</v>
      </c>
    </row>
    <row r="68" spans="2:11">
      <c r="B68" s="2">
        <v>66</v>
      </c>
      <c r="C68" s="3">
        <v>40680</v>
      </c>
      <c r="D68" t="s">
        <v>111</v>
      </c>
      <c r="E68" s="2" t="s">
        <v>8</v>
      </c>
      <c r="F68" s="2" t="s">
        <v>64</v>
      </c>
      <c r="G68" s="2">
        <v>1</v>
      </c>
      <c r="H68" s="2">
        <v>1</v>
      </c>
      <c r="I68" s="2">
        <v>5407</v>
      </c>
      <c r="J68" s="2">
        <v>5407</v>
      </c>
      <c r="K68" s="2">
        <f t="shared" ref="K68:K131" si="1">I68*H68</f>
        <v>5407</v>
      </c>
    </row>
    <row r="69" spans="2:11">
      <c r="B69" s="2">
        <v>67</v>
      </c>
      <c r="C69" s="3">
        <v>40680</v>
      </c>
      <c r="D69" t="s">
        <v>111</v>
      </c>
      <c r="E69" s="2" t="s">
        <v>85</v>
      </c>
      <c r="F69" s="2" t="s">
        <v>91</v>
      </c>
      <c r="G69" s="2">
        <v>2</v>
      </c>
      <c r="H69" s="2">
        <v>1</v>
      </c>
      <c r="I69" s="2">
        <v>352</v>
      </c>
      <c r="J69" s="2">
        <v>704</v>
      </c>
      <c r="K69" s="2">
        <f t="shared" si="1"/>
        <v>352</v>
      </c>
    </row>
    <row r="70" spans="2:11">
      <c r="B70" s="2">
        <v>68</v>
      </c>
      <c r="C70" s="3">
        <v>40680</v>
      </c>
      <c r="D70" t="s">
        <v>111</v>
      </c>
      <c r="E70" s="2" t="s">
        <v>85</v>
      </c>
      <c r="F70" s="2" t="s">
        <v>95</v>
      </c>
      <c r="G70" s="2">
        <v>2</v>
      </c>
      <c r="H70" s="2">
        <v>0</v>
      </c>
      <c r="I70" s="2">
        <v>2512</v>
      </c>
      <c r="J70" s="2">
        <v>5024</v>
      </c>
      <c r="K70" s="2">
        <f t="shared" si="1"/>
        <v>0</v>
      </c>
    </row>
    <row r="71" spans="2:11">
      <c r="B71" s="2">
        <v>69</v>
      </c>
      <c r="C71" s="3">
        <v>40680</v>
      </c>
      <c r="D71" t="s">
        <v>111</v>
      </c>
      <c r="E71" s="2" t="s">
        <v>8</v>
      </c>
      <c r="F71" s="2" t="s">
        <v>62</v>
      </c>
      <c r="G71" s="2">
        <v>4</v>
      </c>
      <c r="H71" s="2">
        <v>0</v>
      </c>
      <c r="I71" s="2">
        <v>4650</v>
      </c>
      <c r="J71" s="2">
        <v>18600</v>
      </c>
      <c r="K71" s="2">
        <f t="shared" si="1"/>
        <v>0</v>
      </c>
    </row>
    <row r="72" spans="2:11">
      <c r="B72" s="2">
        <v>70</v>
      </c>
      <c r="C72" s="3">
        <v>40681</v>
      </c>
      <c r="D72" t="s">
        <v>109</v>
      </c>
      <c r="E72" s="2" t="s">
        <v>8</v>
      </c>
      <c r="F72" s="2" t="s">
        <v>53</v>
      </c>
      <c r="G72" s="2">
        <v>4</v>
      </c>
      <c r="H72" s="2">
        <v>0</v>
      </c>
      <c r="I72" s="2">
        <v>617</v>
      </c>
      <c r="J72" s="2">
        <v>2468</v>
      </c>
      <c r="K72" s="2">
        <f t="shared" si="1"/>
        <v>0</v>
      </c>
    </row>
    <row r="73" spans="2:11">
      <c r="B73" s="2">
        <v>71</v>
      </c>
      <c r="C73" s="3">
        <v>40681</v>
      </c>
      <c r="D73" t="s">
        <v>109</v>
      </c>
      <c r="E73" s="2" t="s">
        <v>7</v>
      </c>
      <c r="F73" s="2">
        <v>1280</v>
      </c>
      <c r="G73" s="2">
        <v>4</v>
      </c>
      <c r="H73" s="2">
        <v>1</v>
      </c>
      <c r="I73" s="2">
        <v>255</v>
      </c>
      <c r="J73" s="2">
        <v>1020</v>
      </c>
      <c r="K73" s="2">
        <f t="shared" si="1"/>
        <v>255</v>
      </c>
    </row>
    <row r="74" spans="2:11">
      <c r="B74" s="2">
        <v>72</v>
      </c>
      <c r="C74" s="3">
        <v>40681</v>
      </c>
      <c r="D74" t="s">
        <v>109</v>
      </c>
      <c r="E74" s="2" t="s">
        <v>8</v>
      </c>
      <c r="F74" s="2" t="s">
        <v>61</v>
      </c>
      <c r="G74" s="2">
        <v>1</v>
      </c>
      <c r="H74" s="2">
        <v>0</v>
      </c>
      <c r="I74" s="2">
        <v>4142</v>
      </c>
      <c r="J74" s="2">
        <v>4142</v>
      </c>
      <c r="K74" s="2">
        <f t="shared" si="1"/>
        <v>0</v>
      </c>
    </row>
    <row r="75" spans="2:11">
      <c r="B75" s="2">
        <v>73</v>
      </c>
      <c r="C75" s="3">
        <v>40681</v>
      </c>
      <c r="D75" t="s">
        <v>109</v>
      </c>
      <c r="E75" s="2" t="s">
        <v>7</v>
      </c>
      <c r="F75" s="2">
        <v>1202</v>
      </c>
      <c r="G75" s="2">
        <v>3</v>
      </c>
      <c r="H75" s="2">
        <v>1</v>
      </c>
      <c r="I75" s="2">
        <v>297</v>
      </c>
      <c r="J75" s="2">
        <v>891</v>
      </c>
      <c r="K75" s="2">
        <f t="shared" si="1"/>
        <v>297</v>
      </c>
    </row>
    <row r="76" spans="2:11">
      <c r="B76" s="2">
        <v>74</v>
      </c>
      <c r="C76" s="3">
        <v>40681</v>
      </c>
      <c r="D76" t="s">
        <v>109</v>
      </c>
      <c r="E76" s="2" t="s">
        <v>8</v>
      </c>
      <c r="F76" s="2" t="s">
        <v>33</v>
      </c>
      <c r="G76" s="2">
        <v>4</v>
      </c>
      <c r="H76" s="2">
        <v>1</v>
      </c>
      <c r="I76" s="2">
        <v>794</v>
      </c>
      <c r="J76" s="2">
        <v>3176</v>
      </c>
      <c r="K76" s="2">
        <f t="shared" si="1"/>
        <v>794</v>
      </c>
    </row>
    <row r="77" spans="2:11">
      <c r="B77" s="2">
        <v>75</v>
      </c>
      <c r="C77" s="3">
        <v>40681</v>
      </c>
      <c r="D77" t="s">
        <v>109</v>
      </c>
      <c r="E77" s="2" t="s">
        <v>85</v>
      </c>
      <c r="F77" s="2" t="s">
        <v>104</v>
      </c>
      <c r="G77" s="2">
        <v>3</v>
      </c>
      <c r="H77" s="2">
        <v>0</v>
      </c>
      <c r="I77" s="2">
        <v>3967</v>
      </c>
      <c r="J77" s="2">
        <v>11901</v>
      </c>
      <c r="K77" s="2">
        <f t="shared" si="1"/>
        <v>0</v>
      </c>
    </row>
    <row r="78" spans="2:11">
      <c r="B78" s="2">
        <v>76</v>
      </c>
      <c r="C78" s="3">
        <v>40681</v>
      </c>
      <c r="D78" t="s">
        <v>109</v>
      </c>
      <c r="E78" s="2" t="s">
        <v>8</v>
      </c>
      <c r="F78" s="2" t="s">
        <v>47</v>
      </c>
      <c r="G78" s="2">
        <v>4</v>
      </c>
      <c r="H78" s="2">
        <v>0</v>
      </c>
      <c r="I78" s="2">
        <v>501</v>
      </c>
      <c r="J78" s="2">
        <v>2004</v>
      </c>
      <c r="K78" s="2">
        <f t="shared" si="1"/>
        <v>0</v>
      </c>
    </row>
    <row r="79" spans="2:11">
      <c r="B79" s="2">
        <v>77</v>
      </c>
      <c r="C79" s="3">
        <v>40681</v>
      </c>
      <c r="D79" t="s">
        <v>110</v>
      </c>
      <c r="E79" s="2" t="s">
        <v>85</v>
      </c>
      <c r="F79" s="2" t="s">
        <v>103</v>
      </c>
      <c r="G79" s="2">
        <v>4</v>
      </c>
      <c r="H79" s="2">
        <v>1</v>
      </c>
      <c r="I79" s="2">
        <v>1716</v>
      </c>
      <c r="J79" s="2">
        <v>6864</v>
      </c>
      <c r="K79" s="2">
        <f t="shared" si="1"/>
        <v>1716</v>
      </c>
    </row>
    <row r="80" spans="2:11">
      <c r="B80" s="2">
        <v>78</v>
      </c>
      <c r="C80" s="3">
        <v>40681</v>
      </c>
      <c r="D80" t="s">
        <v>110</v>
      </c>
      <c r="E80" s="2" t="s">
        <v>8</v>
      </c>
      <c r="F80" s="2" t="s">
        <v>38</v>
      </c>
      <c r="G80" s="2">
        <v>1</v>
      </c>
      <c r="H80" s="2">
        <v>1</v>
      </c>
      <c r="I80" s="2">
        <v>1093</v>
      </c>
      <c r="J80" s="2">
        <v>1093</v>
      </c>
      <c r="K80" s="2">
        <f t="shared" si="1"/>
        <v>1093</v>
      </c>
    </row>
    <row r="81" spans="2:11">
      <c r="B81" s="2">
        <v>79</v>
      </c>
      <c r="C81" s="3">
        <v>40681</v>
      </c>
      <c r="D81" t="s">
        <v>110</v>
      </c>
      <c r="E81" s="2" t="s">
        <v>85</v>
      </c>
      <c r="F81" s="2" t="s">
        <v>74</v>
      </c>
      <c r="G81" s="2">
        <v>2</v>
      </c>
      <c r="H81" s="2">
        <v>1</v>
      </c>
      <c r="I81" s="2">
        <v>1863</v>
      </c>
      <c r="J81" s="2">
        <v>3726</v>
      </c>
      <c r="K81" s="2">
        <f t="shared" si="1"/>
        <v>1863</v>
      </c>
    </row>
    <row r="82" spans="2:11">
      <c r="B82" s="2">
        <v>80</v>
      </c>
      <c r="C82" s="3">
        <v>40681</v>
      </c>
      <c r="D82" t="s">
        <v>110</v>
      </c>
      <c r="E82" s="2" t="s">
        <v>8</v>
      </c>
      <c r="F82" s="2" t="s">
        <v>33</v>
      </c>
      <c r="G82" s="2">
        <v>2</v>
      </c>
      <c r="H82" s="2">
        <v>0</v>
      </c>
      <c r="I82" s="2">
        <v>794</v>
      </c>
      <c r="J82" s="2">
        <v>1588</v>
      </c>
      <c r="K82" s="2">
        <f t="shared" si="1"/>
        <v>0</v>
      </c>
    </row>
    <row r="83" spans="2:11">
      <c r="B83" s="2">
        <v>81</v>
      </c>
      <c r="C83" s="3">
        <v>40681</v>
      </c>
      <c r="D83" t="s">
        <v>110</v>
      </c>
      <c r="E83" s="2" t="s">
        <v>7</v>
      </c>
      <c r="F83" s="2">
        <v>2220</v>
      </c>
      <c r="G83" s="2">
        <v>4</v>
      </c>
      <c r="H83" s="2">
        <v>1</v>
      </c>
      <c r="I83" s="2">
        <v>556</v>
      </c>
      <c r="J83" s="2">
        <v>2224</v>
      </c>
      <c r="K83" s="2">
        <f t="shared" si="1"/>
        <v>556</v>
      </c>
    </row>
    <row r="84" spans="2:11">
      <c r="B84" s="2">
        <v>82</v>
      </c>
      <c r="C84" s="3">
        <v>40681</v>
      </c>
      <c r="D84" t="s">
        <v>110</v>
      </c>
      <c r="E84" s="2" t="s">
        <v>7</v>
      </c>
      <c r="F84" s="2">
        <v>6555</v>
      </c>
      <c r="G84" s="2">
        <v>1</v>
      </c>
      <c r="H84" s="2">
        <v>1</v>
      </c>
      <c r="I84" s="2">
        <v>1341</v>
      </c>
      <c r="J84" s="2">
        <v>1341</v>
      </c>
      <c r="K84" s="2">
        <f t="shared" si="1"/>
        <v>1341</v>
      </c>
    </row>
    <row r="85" spans="2:11">
      <c r="B85" s="2">
        <v>83</v>
      </c>
      <c r="C85" s="3">
        <v>40681</v>
      </c>
      <c r="D85" t="s">
        <v>110</v>
      </c>
      <c r="E85" s="2" t="s">
        <v>85</v>
      </c>
      <c r="F85" s="2" t="s">
        <v>72</v>
      </c>
      <c r="G85" s="2">
        <v>3</v>
      </c>
      <c r="H85" s="2">
        <v>0</v>
      </c>
      <c r="I85" s="2">
        <v>1407</v>
      </c>
      <c r="J85" s="2">
        <v>4221</v>
      </c>
      <c r="K85" s="2">
        <f t="shared" si="1"/>
        <v>0</v>
      </c>
    </row>
    <row r="86" spans="2:11">
      <c r="B86" s="2">
        <v>84</v>
      </c>
      <c r="C86" s="3">
        <v>40681</v>
      </c>
      <c r="D86" t="s">
        <v>110</v>
      </c>
      <c r="E86" s="2" t="s">
        <v>8</v>
      </c>
      <c r="F86" s="2" t="s">
        <v>14</v>
      </c>
      <c r="G86" s="2">
        <v>4</v>
      </c>
      <c r="H86" s="2">
        <v>1</v>
      </c>
      <c r="I86" s="2">
        <v>2690</v>
      </c>
      <c r="J86" s="2">
        <v>10760</v>
      </c>
      <c r="K86" s="2">
        <f t="shared" si="1"/>
        <v>2690</v>
      </c>
    </row>
    <row r="87" spans="2:11">
      <c r="B87" s="2">
        <v>85</v>
      </c>
      <c r="C87" s="3">
        <v>40681</v>
      </c>
      <c r="D87" t="s">
        <v>110</v>
      </c>
      <c r="E87" s="2" t="s">
        <v>85</v>
      </c>
      <c r="F87" s="2" t="s">
        <v>90</v>
      </c>
      <c r="G87" s="2">
        <v>3</v>
      </c>
      <c r="H87" s="2">
        <v>1</v>
      </c>
      <c r="I87" s="2">
        <v>1347</v>
      </c>
      <c r="J87" s="2">
        <v>4041</v>
      </c>
      <c r="K87" s="2">
        <f t="shared" si="1"/>
        <v>1347</v>
      </c>
    </row>
    <row r="88" spans="2:11">
      <c r="B88" s="2">
        <v>86</v>
      </c>
      <c r="C88" s="3">
        <v>40681</v>
      </c>
      <c r="D88" t="s">
        <v>110</v>
      </c>
      <c r="E88" s="2" t="s">
        <v>8</v>
      </c>
      <c r="F88" s="2" t="s">
        <v>69</v>
      </c>
      <c r="G88" s="2">
        <v>4</v>
      </c>
      <c r="H88" s="2">
        <v>0</v>
      </c>
      <c r="I88" s="2">
        <v>743</v>
      </c>
      <c r="J88" s="2">
        <v>2972</v>
      </c>
      <c r="K88" s="2">
        <f t="shared" si="1"/>
        <v>0</v>
      </c>
    </row>
    <row r="89" spans="2:11">
      <c r="B89" s="2">
        <v>87</v>
      </c>
      <c r="C89" s="3">
        <v>40681</v>
      </c>
      <c r="D89" t="s">
        <v>111</v>
      </c>
      <c r="E89" s="2" t="s">
        <v>8</v>
      </c>
      <c r="F89" s="2" t="s">
        <v>40</v>
      </c>
      <c r="G89" s="2">
        <v>2</v>
      </c>
      <c r="H89" s="2">
        <v>1</v>
      </c>
      <c r="I89" s="2">
        <v>1127</v>
      </c>
      <c r="J89" s="2">
        <v>2254</v>
      </c>
      <c r="K89" s="2">
        <f t="shared" si="1"/>
        <v>1127</v>
      </c>
    </row>
    <row r="90" spans="2:11">
      <c r="B90" s="2">
        <v>88</v>
      </c>
      <c r="C90" s="3">
        <v>40681</v>
      </c>
      <c r="D90" t="s">
        <v>111</v>
      </c>
      <c r="E90" s="2" t="s">
        <v>85</v>
      </c>
      <c r="F90" s="2" t="s">
        <v>97</v>
      </c>
      <c r="G90" s="2">
        <v>4</v>
      </c>
      <c r="H90" s="2">
        <v>0</v>
      </c>
      <c r="I90" s="2">
        <v>893</v>
      </c>
      <c r="J90" s="2">
        <v>3572</v>
      </c>
      <c r="K90" s="2">
        <f t="shared" si="1"/>
        <v>0</v>
      </c>
    </row>
    <row r="91" spans="2:11">
      <c r="B91" s="2">
        <v>89</v>
      </c>
      <c r="C91" s="3">
        <v>40681</v>
      </c>
      <c r="D91" t="s">
        <v>111</v>
      </c>
      <c r="E91" s="2" t="s">
        <v>85</v>
      </c>
      <c r="F91" s="2" t="s">
        <v>83</v>
      </c>
      <c r="G91" s="2">
        <v>4</v>
      </c>
      <c r="H91" s="2">
        <v>1</v>
      </c>
      <c r="I91" s="2">
        <v>1859</v>
      </c>
      <c r="J91" s="2">
        <v>7436</v>
      </c>
      <c r="K91" s="2">
        <f t="shared" si="1"/>
        <v>1859</v>
      </c>
    </row>
    <row r="92" spans="2:11">
      <c r="B92" s="2">
        <v>90</v>
      </c>
      <c r="C92" s="3">
        <v>40681</v>
      </c>
      <c r="D92" t="s">
        <v>111</v>
      </c>
      <c r="E92" s="2" t="s">
        <v>8</v>
      </c>
      <c r="F92" s="2" t="s">
        <v>39</v>
      </c>
      <c r="G92" s="2">
        <v>1</v>
      </c>
      <c r="H92" s="2">
        <v>0</v>
      </c>
      <c r="I92" s="2">
        <v>898</v>
      </c>
      <c r="J92" s="2">
        <v>898</v>
      </c>
      <c r="K92" s="2">
        <f t="shared" si="1"/>
        <v>0</v>
      </c>
    </row>
    <row r="93" spans="2:11">
      <c r="B93" s="2">
        <v>91</v>
      </c>
      <c r="C93" s="3">
        <v>40681</v>
      </c>
      <c r="D93" t="s">
        <v>111</v>
      </c>
      <c r="E93" s="2" t="s">
        <v>8</v>
      </c>
      <c r="F93" s="2" t="s">
        <v>25</v>
      </c>
      <c r="G93" s="2">
        <v>2</v>
      </c>
      <c r="H93" s="2">
        <v>0</v>
      </c>
      <c r="I93" s="2">
        <v>4572</v>
      </c>
      <c r="J93" s="2">
        <v>9144</v>
      </c>
      <c r="K93" s="2">
        <f t="shared" si="1"/>
        <v>0</v>
      </c>
    </row>
    <row r="94" spans="2:11">
      <c r="B94" s="2">
        <v>92</v>
      </c>
      <c r="C94" s="3">
        <v>40682</v>
      </c>
      <c r="D94" t="s">
        <v>109</v>
      </c>
      <c r="E94" s="2" t="s">
        <v>7</v>
      </c>
      <c r="F94" s="2">
        <v>5220</v>
      </c>
      <c r="G94" s="2">
        <v>1</v>
      </c>
      <c r="H94" s="2">
        <v>0</v>
      </c>
      <c r="I94" s="2">
        <v>1245</v>
      </c>
      <c r="J94" s="2">
        <v>1245</v>
      </c>
      <c r="K94" s="2">
        <f t="shared" si="1"/>
        <v>0</v>
      </c>
    </row>
    <row r="95" spans="2:11">
      <c r="B95" s="2">
        <v>93</v>
      </c>
      <c r="C95" s="3">
        <v>40682</v>
      </c>
      <c r="D95" t="s">
        <v>109</v>
      </c>
      <c r="E95" s="2" t="s">
        <v>7</v>
      </c>
      <c r="F95" s="2">
        <v>2220</v>
      </c>
      <c r="G95" s="2">
        <v>1</v>
      </c>
      <c r="H95" s="2">
        <v>0</v>
      </c>
      <c r="I95" s="2">
        <v>556</v>
      </c>
      <c r="J95" s="2">
        <v>556</v>
      </c>
      <c r="K95" s="2">
        <f t="shared" si="1"/>
        <v>0</v>
      </c>
    </row>
    <row r="96" spans="2:11">
      <c r="B96" s="2">
        <v>94</v>
      </c>
      <c r="C96" s="3">
        <v>40682</v>
      </c>
      <c r="D96" t="s">
        <v>109</v>
      </c>
      <c r="E96" s="2" t="s">
        <v>7</v>
      </c>
      <c r="F96" s="2">
        <v>5230</v>
      </c>
      <c r="G96" s="2">
        <v>2</v>
      </c>
      <c r="H96" s="2">
        <v>1</v>
      </c>
      <c r="I96" s="2">
        <v>1511</v>
      </c>
      <c r="J96" s="2">
        <v>3022</v>
      </c>
      <c r="K96" s="2">
        <f t="shared" si="1"/>
        <v>1511</v>
      </c>
    </row>
    <row r="97" spans="2:11">
      <c r="B97" s="2">
        <v>95</v>
      </c>
      <c r="C97" s="3">
        <v>40682</v>
      </c>
      <c r="D97" t="s">
        <v>109</v>
      </c>
      <c r="E97" s="2" t="s">
        <v>85</v>
      </c>
      <c r="F97" s="2" t="s">
        <v>72</v>
      </c>
      <c r="G97" s="2">
        <v>3</v>
      </c>
      <c r="H97" s="2">
        <v>0</v>
      </c>
      <c r="I97" s="2">
        <v>1407</v>
      </c>
      <c r="J97" s="2">
        <v>4221</v>
      </c>
      <c r="K97" s="2">
        <f t="shared" si="1"/>
        <v>0</v>
      </c>
    </row>
    <row r="98" spans="2:11">
      <c r="B98" s="2">
        <v>96</v>
      </c>
      <c r="C98" s="3">
        <v>40682</v>
      </c>
      <c r="D98" t="s">
        <v>109</v>
      </c>
      <c r="E98" s="2" t="s">
        <v>8</v>
      </c>
      <c r="F98" s="2" t="s">
        <v>25</v>
      </c>
      <c r="G98" s="2">
        <v>3</v>
      </c>
      <c r="H98" s="2">
        <v>0</v>
      </c>
      <c r="I98" s="2">
        <v>4572</v>
      </c>
      <c r="J98" s="2">
        <v>13716</v>
      </c>
      <c r="K98" s="2">
        <f t="shared" si="1"/>
        <v>0</v>
      </c>
    </row>
    <row r="99" spans="2:11">
      <c r="B99" s="2">
        <v>97</v>
      </c>
      <c r="C99" s="3">
        <v>40682</v>
      </c>
      <c r="D99" t="s">
        <v>109</v>
      </c>
      <c r="E99" s="2" t="s">
        <v>8</v>
      </c>
      <c r="F99" s="2" t="s">
        <v>53</v>
      </c>
      <c r="G99" s="2">
        <v>2</v>
      </c>
      <c r="H99" s="2">
        <v>0</v>
      </c>
      <c r="I99" s="2">
        <v>617</v>
      </c>
      <c r="J99" s="2">
        <v>1234</v>
      </c>
      <c r="K99" s="2">
        <f t="shared" si="1"/>
        <v>0</v>
      </c>
    </row>
    <row r="100" spans="2:11">
      <c r="B100" s="2">
        <v>98</v>
      </c>
      <c r="C100" s="3">
        <v>40682</v>
      </c>
      <c r="D100" t="s">
        <v>109</v>
      </c>
      <c r="E100" s="2" t="s">
        <v>8</v>
      </c>
      <c r="F100" s="2" t="s">
        <v>65</v>
      </c>
      <c r="G100" s="2">
        <v>2</v>
      </c>
      <c r="H100" s="2">
        <v>1</v>
      </c>
      <c r="I100" s="2">
        <v>3605</v>
      </c>
      <c r="J100" s="2">
        <v>7210</v>
      </c>
      <c r="K100" s="2">
        <f t="shared" si="1"/>
        <v>3605</v>
      </c>
    </row>
    <row r="101" spans="2:11">
      <c r="B101" s="2">
        <v>99</v>
      </c>
      <c r="C101" s="3">
        <v>40682</v>
      </c>
      <c r="D101" t="s">
        <v>109</v>
      </c>
      <c r="E101" s="2" t="s">
        <v>7</v>
      </c>
      <c r="F101" s="2">
        <v>5630</v>
      </c>
      <c r="G101" s="2">
        <v>3</v>
      </c>
      <c r="H101" s="2">
        <v>0</v>
      </c>
      <c r="I101" s="2">
        <v>2144</v>
      </c>
      <c r="J101" s="2">
        <v>6432</v>
      </c>
      <c r="K101" s="2">
        <f t="shared" si="1"/>
        <v>0</v>
      </c>
    </row>
    <row r="102" spans="2:11">
      <c r="B102" s="2">
        <v>100</v>
      </c>
      <c r="C102" s="3">
        <v>40682</v>
      </c>
      <c r="D102" t="s">
        <v>110</v>
      </c>
      <c r="E102" s="2" t="s">
        <v>85</v>
      </c>
      <c r="F102" s="2" t="s">
        <v>86</v>
      </c>
      <c r="G102" s="2">
        <v>2</v>
      </c>
      <c r="H102" s="2">
        <v>0</v>
      </c>
      <c r="I102" s="2">
        <v>2362</v>
      </c>
      <c r="J102" s="2">
        <v>4724</v>
      </c>
      <c r="K102" s="2">
        <f t="shared" si="1"/>
        <v>0</v>
      </c>
    </row>
    <row r="103" spans="2:11">
      <c r="B103" s="2">
        <v>101</v>
      </c>
      <c r="C103" s="3">
        <v>40682</v>
      </c>
      <c r="D103" t="s">
        <v>110</v>
      </c>
      <c r="E103" s="2" t="s">
        <v>7</v>
      </c>
      <c r="F103" s="2">
        <v>1202</v>
      </c>
      <c r="G103" s="2">
        <v>3</v>
      </c>
      <c r="H103" s="2">
        <v>1</v>
      </c>
      <c r="I103" s="2">
        <v>297</v>
      </c>
      <c r="J103" s="2">
        <v>891</v>
      </c>
      <c r="K103" s="2">
        <f t="shared" si="1"/>
        <v>297</v>
      </c>
    </row>
    <row r="104" spans="2:11">
      <c r="B104" s="2">
        <v>102</v>
      </c>
      <c r="C104" s="3">
        <v>40682</v>
      </c>
      <c r="D104" t="s">
        <v>110</v>
      </c>
      <c r="E104" s="2" t="s">
        <v>8</v>
      </c>
      <c r="F104" s="2" t="s">
        <v>10</v>
      </c>
      <c r="G104" s="2">
        <v>4</v>
      </c>
      <c r="H104" s="2">
        <v>0</v>
      </c>
      <c r="I104" s="2">
        <v>894</v>
      </c>
      <c r="J104" s="2">
        <v>3576</v>
      </c>
      <c r="K104" s="2">
        <f t="shared" si="1"/>
        <v>0</v>
      </c>
    </row>
    <row r="105" spans="2:11">
      <c r="B105" s="2">
        <v>103</v>
      </c>
      <c r="C105" s="3">
        <v>40682</v>
      </c>
      <c r="D105" t="s">
        <v>110</v>
      </c>
      <c r="E105" s="2" t="s">
        <v>7</v>
      </c>
      <c r="F105" s="2">
        <v>8800</v>
      </c>
      <c r="G105" s="2">
        <v>2</v>
      </c>
      <c r="H105" s="2">
        <v>0</v>
      </c>
      <c r="I105" s="2">
        <v>11644</v>
      </c>
      <c r="J105" s="2">
        <v>23288</v>
      </c>
      <c r="K105" s="2">
        <f t="shared" si="1"/>
        <v>0</v>
      </c>
    </row>
    <row r="106" spans="2:11">
      <c r="B106" s="2">
        <v>104</v>
      </c>
      <c r="C106" s="3">
        <v>40682</v>
      </c>
      <c r="D106" t="s">
        <v>110</v>
      </c>
      <c r="E106" s="2" t="s">
        <v>7</v>
      </c>
      <c r="F106" s="2">
        <v>5220</v>
      </c>
      <c r="G106" s="2">
        <v>3</v>
      </c>
      <c r="H106" s="2">
        <v>0</v>
      </c>
      <c r="I106" s="2">
        <v>1245</v>
      </c>
      <c r="J106" s="2">
        <v>3735</v>
      </c>
      <c r="K106" s="2">
        <f t="shared" si="1"/>
        <v>0</v>
      </c>
    </row>
    <row r="107" spans="2:11">
      <c r="B107" s="2">
        <v>105</v>
      </c>
      <c r="C107" s="3">
        <v>40682</v>
      </c>
      <c r="D107" t="s">
        <v>110</v>
      </c>
      <c r="E107" s="2" t="s">
        <v>8</v>
      </c>
      <c r="F107" s="2" t="s">
        <v>44</v>
      </c>
      <c r="G107" s="2">
        <v>2</v>
      </c>
      <c r="H107" s="2">
        <v>0</v>
      </c>
      <c r="I107" s="2">
        <v>390</v>
      </c>
      <c r="J107" s="2">
        <v>780</v>
      </c>
      <c r="K107" s="2">
        <f t="shared" si="1"/>
        <v>0</v>
      </c>
    </row>
    <row r="108" spans="2:11">
      <c r="B108" s="2">
        <v>106</v>
      </c>
      <c r="C108" s="3">
        <v>40682</v>
      </c>
      <c r="D108" t="s">
        <v>111</v>
      </c>
      <c r="E108" s="2" t="s">
        <v>7</v>
      </c>
      <c r="F108" s="2">
        <v>2630</v>
      </c>
      <c r="G108" s="2">
        <v>3</v>
      </c>
      <c r="H108" s="2">
        <v>1</v>
      </c>
      <c r="I108" s="2">
        <v>343</v>
      </c>
      <c r="J108" s="2">
        <v>1029</v>
      </c>
      <c r="K108" s="2">
        <f t="shared" si="1"/>
        <v>343</v>
      </c>
    </row>
    <row r="109" spans="2:11">
      <c r="B109" s="2">
        <v>107</v>
      </c>
      <c r="C109" s="3">
        <v>40682</v>
      </c>
      <c r="D109" t="s">
        <v>111</v>
      </c>
      <c r="E109" s="2" t="s">
        <v>8</v>
      </c>
      <c r="F109" s="2" t="s">
        <v>24</v>
      </c>
      <c r="G109" s="2">
        <v>3</v>
      </c>
      <c r="H109" s="2">
        <v>1</v>
      </c>
      <c r="I109" s="2">
        <v>2249</v>
      </c>
      <c r="J109" s="2">
        <v>6747</v>
      </c>
      <c r="K109" s="2">
        <f t="shared" si="1"/>
        <v>2249</v>
      </c>
    </row>
    <row r="110" spans="2:11">
      <c r="B110" s="2">
        <v>108</v>
      </c>
      <c r="C110" s="3">
        <v>40682</v>
      </c>
      <c r="D110" t="s">
        <v>111</v>
      </c>
      <c r="E110" s="2" t="s">
        <v>85</v>
      </c>
      <c r="F110" s="2" t="s">
        <v>100</v>
      </c>
      <c r="G110" s="2">
        <v>2</v>
      </c>
      <c r="H110" s="2">
        <v>0</v>
      </c>
      <c r="I110" s="2">
        <v>929</v>
      </c>
      <c r="J110" s="2">
        <v>1858</v>
      </c>
      <c r="K110" s="2">
        <f t="shared" si="1"/>
        <v>0</v>
      </c>
    </row>
    <row r="111" spans="2:11">
      <c r="B111" s="2">
        <v>109</v>
      </c>
      <c r="C111" s="3">
        <v>40682</v>
      </c>
      <c r="D111" t="s">
        <v>111</v>
      </c>
      <c r="E111" s="2" t="s">
        <v>8</v>
      </c>
      <c r="F111" s="2" t="s">
        <v>22</v>
      </c>
      <c r="G111" s="2">
        <v>1</v>
      </c>
      <c r="H111" s="2">
        <v>1</v>
      </c>
      <c r="I111" s="2">
        <v>845</v>
      </c>
      <c r="J111" s="2">
        <v>845</v>
      </c>
      <c r="K111" s="2">
        <f t="shared" si="1"/>
        <v>845</v>
      </c>
    </row>
    <row r="112" spans="2:11">
      <c r="B112" s="2">
        <v>110</v>
      </c>
      <c r="C112" s="3">
        <v>40682</v>
      </c>
      <c r="D112" t="s">
        <v>111</v>
      </c>
      <c r="E112" s="2" t="s">
        <v>8</v>
      </c>
      <c r="F112" s="2" t="s">
        <v>15</v>
      </c>
      <c r="G112" s="2">
        <v>2</v>
      </c>
      <c r="H112" s="2">
        <v>0</v>
      </c>
      <c r="I112" s="2">
        <v>3682</v>
      </c>
      <c r="J112" s="2">
        <v>7364</v>
      </c>
      <c r="K112" s="2">
        <f t="shared" si="1"/>
        <v>0</v>
      </c>
    </row>
    <row r="113" spans="2:11">
      <c r="B113" s="2">
        <v>111</v>
      </c>
      <c r="C113" s="3">
        <v>40683</v>
      </c>
      <c r="D113" t="s">
        <v>109</v>
      </c>
      <c r="E113" s="2" t="s">
        <v>8</v>
      </c>
      <c r="F113" s="2" t="s">
        <v>57</v>
      </c>
      <c r="G113" s="2">
        <v>3</v>
      </c>
      <c r="H113" s="2">
        <v>1</v>
      </c>
      <c r="I113" s="2">
        <v>2755</v>
      </c>
      <c r="J113" s="2">
        <v>8265</v>
      </c>
      <c r="K113" s="2">
        <f t="shared" si="1"/>
        <v>2755</v>
      </c>
    </row>
    <row r="114" spans="2:11">
      <c r="B114" s="2">
        <v>112</v>
      </c>
      <c r="C114" s="3">
        <v>40683</v>
      </c>
      <c r="D114" t="s">
        <v>109</v>
      </c>
      <c r="E114" s="2" t="s">
        <v>8</v>
      </c>
      <c r="F114" s="2" t="s">
        <v>37</v>
      </c>
      <c r="G114" s="2">
        <v>2</v>
      </c>
      <c r="H114" s="2">
        <v>1</v>
      </c>
      <c r="I114" s="2">
        <v>854</v>
      </c>
      <c r="J114" s="2">
        <v>1708</v>
      </c>
      <c r="K114" s="2">
        <f t="shared" si="1"/>
        <v>854</v>
      </c>
    </row>
    <row r="115" spans="2:11">
      <c r="B115" s="2">
        <v>113</v>
      </c>
      <c r="C115" s="3">
        <v>40683</v>
      </c>
      <c r="D115" t="s">
        <v>109</v>
      </c>
      <c r="E115" s="2" t="s">
        <v>8</v>
      </c>
      <c r="F115" s="2" t="s">
        <v>63</v>
      </c>
      <c r="G115" s="2">
        <v>4</v>
      </c>
      <c r="H115" s="2">
        <v>0</v>
      </c>
      <c r="I115" s="2">
        <v>3672</v>
      </c>
      <c r="J115" s="2">
        <v>14688</v>
      </c>
      <c r="K115" s="2">
        <f t="shared" si="1"/>
        <v>0</v>
      </c>
    </row>
    <row r="116" spans="2:11">
      <c r="B116" s="2">
        <v>114</v>
      </c>
      <c r="C116" s="3">
        <v>40683</v>
      </c>
      <c r="D116" t="s">
        <v>109</v>
      </c>
      <c r="E116" s="2" t="s">
        <v>8</v>
      </c>
      <c r="F116" s="2" t="s">
        <v>54</v>
      </c>
      <c r="G116" s="2">
        <v>3</v>
      </c>
      <c r="H116" s="2">
        <v>0</v>
      </c>
      <c r="I116" s="2">
        <v>1050</v>
      </c>
      <c r="J116" s="2">
        <v>3150</v>
      </c>
      <c r="K116" s="2">
        <f t="shared" si="1"/>
        <v>0</v>
      </c>
    </row>
    <row r="117" spans="2:11">
      <c r="B117" s="2">
        <v>115</v>
      </c>
      <c r="C117" s="3">
        <v>40683</v>
      </c>
      <c r="D117" t="s">
        <v>109</v>
      </c>
      <c r="E117" s="2" t="s">
        <v>8</v>
      </c>
      <c r="F117" s="2" t="s">
        <v>43</v>
      </c>
      <c r="G117" s="2">
        <v>3</v>
      </c>
      <c r="H117" s="2">
        <v>0</v>
      </c>
      <c r="I117" s="2">
        <v>335</v>
      </c>
      <c r="J117" s="2">
        <v>1005</v>
      </c>
      <c r="K117" s="2">
        <f t="shared" si="1"/>
        <v>0</v>
      </c>
    </row>
    <row r="118" spans="2:11">
      <c r="B118" s="2">
        <v>116</v>
      </c>
      <c r="C118" s="3">
        <v>40683</v>
      </c>
      <c r="D118" t="s">
        <v>109</v>
      </c>
      <c r="E118" s="2" t="s">
        <v>8</v>
      </c>
      <c r="F118" s="2" t="s">
        <v>47</v>
      </c>
      <c r="G118" s="2">
        <v>3</v>
      </c>
      <c r="H118" s="2">
        <v>0</v>
      </c>
      <c r="I118" s="2">
        <v>501</v>
      </c>
      <c r="J118" s="2">
        <v>1503</v>
      </c>
      <c r="K118" s="2">
        <f t="shared" si="1"/>
        <v>0</v>
      </c>
    </row>
    <row r="119" spans="2:11">
      <c r="B119" s="2">
        <v>117</v>
      </c>
      <c r="C119" s="3">
        <v>40683</v>
      </c>
      <c r="D119" t="s">
        <v>109</v>
      </c>
      <c r="E119" s="2" t="s">
        <v>8</v>
      </c>
      <c r="F119" s="2" t="s">
        <v>33</v>
      </c>
      <c r="G119" s="2">
        <v>4</v>
      </c>
      <c r="H119" s="2">
        <v>0</v>
      </c>
      <c r="I119" s="2">
        <v>794</v>
      </c>
      <c r="J119" s="2">
        <v>3176</v>
      </c>
      <c r="K119" s="2">
        <f t="shared" si="1"/>
        <v>0</v>
      </c>
    </row>
    <row r="120" spans="2:11">
      <c r="B120" s="2">
        <v>118</v>
      </c>
      <c r="C120" s="3">
        <v>40683</v>
      </c>
      <c r="D120" t="s">
        <v>110</v>
      </c>
      <c r="E120" s="2" t="s">
        <v>8</v>
      </c>
      <c r="F120" s="2" t="s">
        <v>30</v>
      </c>
      <c r="G120" s="2">
        <v>2</v>
      </c>
      <c r="H120" s="2">
        <v>0</v>
      </c>
      <c r="I120" s="2">
        <v>716</v>
      </c>
      <c r="J120" s="2">
        <v>1432</v>
      </c>
      <c r="K120" s="2">
        <f t="shared" si="1"/>
        <v>0</v>
      </c>
    </row>
    <row r="121" spans="2:11">
      <c r="B121" s="2">
        <v>119</v>
      </c>
      <c r="C121" s="3">
        <v>40683</v>
      </c>
      <c r="D121" t="s">
        <v>110</v>
      </c>
      <c r="E121" s="2" t="s">
        <v>85</v>
      </c>
      <c r="F121" s="2" t="s">
        <v>97</v>
      </c>
      <c r="G121" s="2">
        <v>1</v>
      </c>
      <c r="H121" s="2">
        <v>1</v>
      </c>
      <c r="I121" s="2">
        <v>893</v>
      </c>
      <c r="J121" s="2">
        <v>893</v>
      </c>
      <c r="K121" s="2">
        <f t="shared" si="1"/>
        <v>893</v>
      </c>
    </row>
    <row r="122" spans="2:11">
      <c r="B122" s="2">
        <v>120</v>
      </c>
      <c r="C122" s="3">
        <v>40683</v>
      </c>
      <c r="D122" t="s">
        <v>110</v>
      </c>
      <c r="E122" s="2" t="s">
        <v>7</v>
      </c>
      <c r="F122" s="2">
        <v>5250</v>
      </c>
      <c r="G122" s="2">
        <v>2</v>
      </c>
      <c r="H122" s="2">
        <v>0</v>
      </c>
      <c r="I122" s="2">
        <v>1261</v>
      </c>
      <c r="J122" s="2">
        <v>2522</v>
      </c>
      <c r="K122" s="2">
        <f t="shared" si="1"/>
        <v>0</v>
      </c>
    </row>
    <row r="123" spans="2:11">
      <c r="B123" s="2">
        <v>121</v>
      </c>
      <c r="C123" s="3">
        <v>40683</v>
      </c>
      <c r="D123" t="s">
        <v>110</v>
      </c>
      <c r="E123" s="2" t="s">
        <v>7</v>
      </c>
      <c r="F123" s="2">
        <v>2720</v>
      </c>
      <c r="G123" s="2">
        <v>1</v>
      </c>
      <c r="H123" s="2">
        <v>1</v>
      </c>
      <c r="I123" s="2">
        <v>675</v>
      </c>
      <c r="J123" s="2">
        <v>675</v>
      </c>
      <c r="K123" s="2">
        <f t="shared" si="1"/>
        <v>675</v>
      </c>
    </row>
    <row r="124" spans="2:11">
      <c r="B124" s="2">
        <v>122</v>
      </c>
      <c r="C124" s="3">
        <v>40683</v>
      </c>
      <c r="D124" t="s">
        <v>110</v>
      </c>
      <c r="E124" s="2" t="s">
        <v>7</v>
      </c>
      <c r="F124" s="2">
        <v>2228</v>
      </c>
      <c r="G124" s="2">
        <v>3</v>
      </c>
      <c r="H124" s="2">
        <v>1</v>
      </c>
      <c r="I124" s="2">
        <v>789</v>
      </c>
      <c r="J124" s="2">
        <v>2367</v>
      </c>
      <c r="K124" s="2">
        <f t="shared" si="1"/>
        <v>789</v>
      </c>
    </row>
    <row r="125" spans="2:11">
      <c r="B125" s="2">
        <v>123</v>
      </c>
      <c r="C125" s="3">
        <v>40683</v>
      </c>
      <c r="D125" t="s">
        <v>110</v>
      </c>
      <c r="E125" s="2" t="s">
        <v>85</v>
      </c>
      <c r="F125" s="2" t="s">
        <v>94</v>
      </c>
      <c r="G125" s="2">
        <v>2</v>
      </c>
      <c r="H125" s="2">
        <v>0</v>
      </c>
      <c r="I125" s="2">
        <v>1398</v>
      </c>
      <c r="J125" s="2">
        <v>2796</v>
      </c>
      <c r="K125" s="2">
        <f t="shared" si="1"/>
        <v>0</v>
      </c>
    </row>
    <row r="126" spans="2:11">
      <c r="B126" s="2">
        <v>124</v>
      </c>
      <c r="C126" s="3">
        <v>40683</v>
      </c>
      <c r="D126" t="s">
        <v>110</v>
      </c>
      <c r="E126" s="2" t="s">
        <v>85</v>
      </c>
      <c r="F126" s="2" t="s">
        <v>82</v>
      </c>
      <c r="G126" s="2">
        <v>3</v>
      </c>
      <c r="H126" s="2">
        <v>1</v>
      </c>
      <c r="I126" s="2">
        <v>1935</v>
      </c>
      <c r="J126" s="2">
        <v>5805</v>
      </c>
      <c r="K126" s="2">
        <f t="shared" si="1"/>
        <v>1935</v>
      </c>
    </row>
    <row r="127" spans="2:11">
      <c r="B127" s="2">
        <v>125</v>
      </c>
      <c r="C127" s="3">
        <v>40683</v>
      </c>
      <c r="D127" t="s">
        <v>110</v>
      </c>
      <c r="E127" s="2" t="s">
        <v>8</v>
      </c>
      <c r="F127" s="2" t="s">
        <v>12</v>
      </c>
      <c r="G127" s="2">
        <v>1</v>
      </c>
      <c r="H127" s="2">
        <v>0</v>
      </c>
      <c r="I127" s="2">
        <v>1625</v>
      </c>
      <c r="J127" s="2">
        <v>1625</v>
      </c>
      <c r="K127" s="2">
        <f t="shared" si="1"/>
        <v>0</v>
      </c>
    </row>
    <row r="128" spans="2:11">
      <c r="B128" s="2">
        <v>126</v>
      </c>
      <c r="C128" s="3">
        <v>40683</v>
      </c>
      <c r="D128" t="s">
        <v>111</v>
      </c>
      <c r="E128" s="2" t="s">
        <v>85</v>
      </c>
      <c r="F128" s="2" t="s">
        <v>81</v>
      </c>
      <c r="G128" s="2">
        <v>4</v>
      </c>
      <c r="H128" s="2">
        <v>0</v>
      </c>
      <c r="I128" s="2">
        <v>2469</v>
      </c>
      <c r="J128" s="2">
        <v>9876</v>
      </c>
      <c r="K128" s="2">
        <f t="shared" si="1"/>
        <v>0</v>
      </c>
    </row>
    <row r="129" spans="2:11">
      <c r="B129" s="2">
        <v>127</v>
      </c>
      <c r="C129" s="3">
        <v>40683</v>
      </c>
      <c r="D129" t="s">
        <v>111</v>
      </c>
      <c r="E129" s="2" t="s">
        <v>8</v>
      </c>
      <c r="F129" s="2" t="s">
        <v>62</v>
      </c>
      <c r="G129" s="2">
        <v>4</v>
      </c>
      <c r="H129" s="2">
        <v>0</v>
      </c>
      <c r="I129" s="2">
        <v>4650</v>
      </c>
      <c r="J129" s="2">
        <v>18600</v>
      </c>
      <c r="K129" s="2">
        <f t="shared" si="1"/>
        <v>0</v>
      </c>
    </row>
    <row r="130" spans="2:11">
      <c r="B130" s="2">
        <v>128</v>
      </c>
      <c r="C130" s="3">
        <v>40683</v>
      </c>
      <c r="D130" t="s">
        <v>111</v>
      </c>
      <c r="E130" s="2" t="s">
        <v>7</v>
      </c>
      <c r="F130" s="2">
        <v>5800</v>
      </c>
      <c r="G130" s="2">
        <v>4</v>
      </c>
      <c r="H130" s="2">
        <v>0</v>
      </c>
      <c r="I130" s="2">
        <v>2310</v>
      </c>
      <c r="J130" s="2">
        <v>9240</v>
      </c>
      <c r="K130" s="2">
        <f t="shared" si="1"/>
        <v>0</v>
      </c>
    </row>
    <row r="131" spans="2:11">
      <c r="B131" s="2">
        <v>129</v>
      </c>
      <c r="C131" s="3">
        <v>40683</v>
      </c>
      <c r="D131" t="s">
        <v>111</v>
      </c>
      <c r="E131" s="2" t="s">
        <v>7</v>
      </c>
      <c r="F131" s="2">
        <v>6500</v>
      </c>
      <c r="G131" s="2">
        <v>3</v>
      </c>
      <c r="H131" s="2">
        <v>0</v>
      </c>
      <c r="I131" s="2">
        <v>1783</v>
      </c>
      <c r="J131" s="2">
        <v>5349</v>
      </c>
      <c r="K131" s="2">
        <f t="shared" si="1"/>
        <v>0</v>
      </c>
    </row>
    <row r="132" spans="2:11">
      <c r="B132" s="2">
        <v>130</v>
      </c>
      <c r="C132" s="3">
        <v>40683</v>
      </c>
      <c r="D132" t="s">
        <v>111</v>
      </c>
      <c r="E132" s="2" t="s">
        <v>8</v>
      </c>
      <c r="F132" s="2" t="s">
        <v>62</v>
      </c>
      <c r="G132" s="2">
        <v>3</v>
      </c>
      <c r="H132" s="2">
        <v>0</v>
      </c>
      <c r="I132" s="2">
        <v>4650</v>
      </c>
      <c r="J132" s="2">
        <v>13950</v>
      </c>
      <c r="K132" s="2">
        <f t="shared" ref="K132:K195" si="2">I132*H132</f>
        <v>0</v>
      </c>
    </row>
    <row r="133" spans="2:11">
      <c r="B133" s="2">
        <v>131</v>
      </c>
      <c r="C133" s="3">
        <v>40684</v>
      </c>
      <c r="D133" t="s">
        <v>109</v>
      </c>
      <c r="E133" s="2" t="s">
        <v>85</v>
      </c>
      <c r="F133" s="2" t="s">
        <v>75</v>
      </c>
      <c r="G133" s="2">
        <v>3</v>
      </c>
      <c r="H133" s="2">
        <v>0</v>
      </c>
      <c r="I133" s="2">
        <v>835</v>
      </c>
      <c r="J133" s="2">
        <v>2505</v>
      </c>
      <c r="K133" s="2">
        <f t="shared" si="2"/>
        <v>0</v>
      </c>
    </row>
    <row r="134" spans="2:11">
      <c r="B134" s="2">
        <v>132</v>
      </c>
      <c r="C134" s="3">
        <v>40684</v>
      </c>
      <c r="D134" t="s">
        <v>109</v>
      </c>
      <c r="E134" s="2" t="s">
        <v>8</v>
      </c>
      <c r="F134" s="2" t="s">
        <v>66</v>
      </c>
      <c r="G134" s="2">
        <v>3</v>
      </c>
      <c r="H134" s="2">
        <v>1</v>
      </c>
      <c r="I134" s="2">
        <v>5719</v>
      </c>
      <c r="J134" s="2">
        <v>17157</v>
      </c>
      <c r="K134" s="2">
        <f t="shared" si="2"/>
        <v>5719</v>
      </c>
    </row>
    <row r="135" spans="2:11">
      <c r="B135" s="2">
        <v>133</v>
      </c>
      <c r="C135" s="3">
        <v>40684</v>
      </c>
      <c r="D135" t="s">
        <v>109</v>
      </c>
      <c r="E135" s="2" t="s">
        <v>8</v>
      </c>
      <c r="F135" s="2" t="s">
        <v>28</v>
      </c>
      <c r="G135" s="2">
        <v>2</v>
      </c>
      <c r="H135" s="2">
        <v>1</v>
      </c>
      <c r="I135" s="2">
        <v>2127</v>
      </c>
      <c r="J135" s="2">
        <v>4254</v>
      </c>
      <c r="K135" s="2">
        <f t="shared" si="2"/>
        <v>2127</v>
      </c>
    </row>
    <row r="136" spans="2:11">
      <c r="B136" s="2">
        <v>134</v>
      </c>
      <c r="C136" s="3">
        <v>40684</v>
      </c>
      <c r="D136" t="s">
        <v>109</v>
      </c>
      <c r="E136" s="2" t="s">
        <v>8</v>
      </c>
      <c r="F136" s="2" t="s">
        <v>40</v>
      </c>
      <c r="G136" s="2">
        <v>1</v>
      </c>
      <c r="H136" s="2">
        <v>0</v>
      </c>
      <c r="I136" s="2">
        <v>1127</v>
      </c>
      <c r="J136" s="2">
        <v>1127</v>
      </c>
      <c r="K136" s="2">
        <f t="shared" si="2"/>
        <v>0</v>
      </c>
    </row>
    <row r="137" spans="2:11">
      <c r="B137" s="2">
        <v>135</v>
      </c>
      <c r="C137" s="3">
        <v>40684</v>
      </c>
      <c r="D137" t="s">
        <v>109</v>
      </c>
      <c r="E137" s="2" t="s">
        <v>7</v>
      </c>
      <c r="F137" s="2">
        <v>2228</v>
      </c>
      <c r="G137" s="2">
        <v>3</v>
      </c>
      <c r="H137" s="2">
        <v>0</v>
      </c>
      <c r="I137" s="2">
        <v>789</v>
      </c>
      <c r="J137" s="2">
        <v>2367</v>
      </c>
      <c r="K137" s="2">
        <f t="shared" si="2"/>
        <v>0</v>
      </c>
    </row>
    <row r="138" spans="2:11">
      <c r="B138" s="2">
        <v>136</v>
      </c>
      <c r="C138" s="3">
        <v>40684</v>
      </c>
      <c r="D138" t="s">
        <v>109</v>
      </c>
      <c r="E138" s="2" t="s">
        <v>7</v>
      </c>
      <c r="F138" s="2">
        <v>6500</v>
      </c>
      <c r="G138" s="2">
        <v>4</v>
      </c>
      <c r="H138" s="2">
        <v>1</v>
      </c>
      <c r="I138" s="2">
        <v>1783</v>
      </c>
      <c r="J138" s="2">
        <v>7132</v>
      </c>
      <c r="K138" s="2">
        <f t="shared" si="2"/>
        <v>1783</v>
      </c>
    </row>
    <row r="139" spans="2:11">
      <c r="B139" s="2">
        <v>137</v>
      </c>
      <c r="C139" s="3">
        <v>40684</v>
      </c>
      <c r="D139" t="s">
        <v>109</v>
      </c>
      <c r="E139" s="2" t="s">
        <v>8</v>
      </c>
      <c r="F139" s="2" t="s">
        <v>11</v>
      </c>
      <c r="G139" s="2">
        <v>3</v>
      </c>
      <c r="H139" s="2">
        <v>1</v>
      </c>
      <c r="I139" s="2">
        <v>1118</v>
      </c>
      <c r="J139" s="2">
        <v>3354</v>
      </c>
      <c r="K139" s="2">
        <f t="shared" si="2"/>
        <v>1118</v>
      </c>
    </row>
    <row r="140" spans="2:11">
      <c r="B140" s="2">
        <v>138</v>
      </c>
      <c r="C140" s="3">
        <v>40684</v>
      </c>
      <c r="D140" t="s">
        <v>109</v>
      </c>
      <c r="E140" s="2" t="s">
        <v>8</v>
      </c>
      <c r="F140" s="2" t="s">
        <v>35</v>
      </c>
      <c r="G140" s="2">
        <v>3</v>
      </c>
      <c r="H140" s="2">
        <v>1</v>
      </c>
      <c r="I140" s="2">
        <v>907</v>
      </c>
      <c r="J140" s="2">
        <v>2721</v>
      </c>
      <c r="K140" s="2">
        <f t="shared" si="2"/>
        <v>907</v>
      </c>
    </row>
    <row r="141" spans="2:11">
      <c r="B141" s="2">
        <v>139</v>
      </c>
      <c r="C141" s="3">
        <v>40684</v>
      </c>
      <c r="D141" t="s">
        <v>110</v>
      </c>
      <c r="E141" s="2" t="s">
        <v>8</v>
      </c>
      <c r="F141" s="2" t="s">
        <v>22</v>
      </c>
      <c r="G141" s="2">
        <v>3</v>
      </c>
      <c r="H141" s="2">
        <v>1</v>
      </c>
      <c r="I141" s="2">
        <v>845</v>
      </c>
      <c r="J141" s="2">
        <v>2535</v>
      </c>
      <c r="K141" s="2">
        <f t="shared" si="2"/>
        <v>845</v>
      </c>
    </row>
    <row r="142" spans="2:11">
      <c r="B142" s="2">
        <v>140</v>
      </c>
      <c r="C142" s="3">
        <v>40684</v>
      </c>
      <c r="D142" t="s">
        <v>110</v>
      </c>
      <c r="E142" s="2" t="s">
        <v>7</v>
      </c>
      <c r="F142" s="2">
        <v>2228</v>
      </c>
      <c r="G142" s="2">
        <v>2</v>
      </c>
      <c r="H142" s="2">
        <v>0</v>
      </c>
      <c r="I142" s="2">
        <v>789</v>
      </c>
      <c r="J142" s="2">
        <v>1578</v>
      </c>
      <c r="K142" s="2">
        <f t="shared" si="2"/>
        <v>0</v>
      </c>
    </row>
    <row r="143" spans="2:11">
      <c r="B143" s="2">
        <v>141</v>
      </c>
      <c r="C143" s="3">
        <v>40684</v>
      </c>
      <c r="D143" t="s">
        <v>110</v>
      </c>
      <c r="E143" s="2" t="s">
        <v>8</v>
      </c>
      <c r="F143" s="2" t="s">
        <v>46</v>
      </c>
      <c r="G143" s="2">
        <v>3</v>
      </c>
      <c r="H143" s="2">
        <v>0</v>
      </c>
      <c r="I143" s="2">
        <v>329</v>
      </c>
      <c r="J143" s="2">
        <v>987</v>
      </c>
      <c r="K143" s="2">
        <f t="shared" si="2"/>
        <v>0</v>
      </c>
    </row>
    <row r="144" spans="2:11">
      <c r="B144" s="2">
        <v>142</v>
      </c>
      <c r="C144" s="3">
        <v>40684</v>
      </c>
      <c r="D144" t="s">
        <v>110</v>
      </c>
      <c r="E144" s="2" t="s">
        <v>85</v>
      </c>
      <c r="F144" s="2" t="s">
        <v>87</v>
      </c>
      <c r="G144" s="2">
        <v>4</v>
      </c>
      <c r="H144" s="2">
        <v>1</v>
      </c>
      <c r="I144" s="2">
        <v>1506</v>
      </c>
      <c r="J144" s="2">
        <v>6024</v>
      </c>
      <c r="K144" s="2">
        <f t="shared" si="2"/>
        <v>1506</v>
      </c>
    </row>
    <row r="145" spans="2:11">
      <c r="B145" s="2">
        <v>143</v>
      </c>
      <c r="C145" s="3">
        <v>40684</v>
      </c>
      <c r="D145" t="s">
        <v>110</v>
      </c>
      <c r="E145" s="2" t="s">
        <v>85</v>
      </c>
      <c r="F145" s="2" t="s">
        <v>55</v>
      </c>
      <c r="G145" s="2">
        <v>3</v>
      </c>
      <c r="H145" s="2">
        <v>1</v>
      </c>
      <c r="I145" s="2">
        <v>1154</v>
      </c>
      <c r="J145" s="2">
        <v>3462</v>
      </c>
      <c r="K145" s="2">
        <f t="shared" si="2"/>
        <v>1154</v>
      </c>
    </row>
    <row r="146" spans="2:11">
      <c r="B146" s="2">
        <v>144</v>
      </c>
      <c r="C146" s="3">
        <v>40684</v>
      </c>
      <c r="D146" t="s">
        <v>110</v>
      </c>
      <c r="E146" s="2" t="s">
        <v>8</v>
      </c>
      <c r="F146" s="2" t="s">
        <v>20</v>
      </c>
      <c r="G146" s="2">
        <v>3</v>
      </c>
      <c r="H146" s="2">
        <v>0</v>
      </c>
      <c r="I146" s="2">
        <v>4657</v>
      </c>
      <c r="J146" s="2">
        <v>13971</v>
      </c>
      <c r="K146" s="2">
        <f t="shared" si="2"/>
        <v>0</v>
      </c>
    </row>
    <row r="147" spans="2:11">
      <c r="B147" s="2">
        <v>145</v>
      </c>
      <c r="C147" s="3">
        <v>40684</v>
      </c>
      <c r="D147" t="s">
        <v>111</v>
      </c>
      <c r="E147" s="2" t="s">
        <v>8</v>
      </c>
      <c r="F147" s="2" t="s">
        <v>20</v>
      </c>
      <c r="G147" s="2">
        <v>2</v>
      </c>
      <c r="H147" s="2">
        <v>0</v>
      </c>
      <c r="I147" s="2">
        <v>4657</v>
      </c>
      <c r="J147" s="2">
        <v>9314</v>
      </c>
      <c r="K147" s="2">
        <f t="shared" si="2"/>
        <v>0</v>
      </c>
    </row>
    <row r="148" spans="2:11">
      <c r="B148" s="2">
        <v>146</v>
      </c>
      <c r="C148" s="3">
        <v>40684</v>
      </c>
      <c r="D148" t="s">
        <v>111</v>
      </c>
      <c r="E148" s="2" t="s">
        <v>8</v>
      </c>
      <c r="F148" s="2" t="s">
        <v>68</v>
      </c>
      <c r="G148" s="2">
        <v>3</v>
      </c>
      <c r="H148" s="2">
        <v>0</v>
      </c>
      <c r="I148" s="2">
        <v>674</v>
      </c>
      <c r="J148" s="2">
        <v>2022</v>
      </c>
      <c r="K148" s="2">
        <f t="shared" si="2"/>
        <v>0</v>
      </c>
    </row>
    <row r="149" spans="2:11">
      <c r="B149" s="2">
        <v>147</v>
      </c>
      <c r="C149" s="3">
        <v>40684</v>
      </c>
      <c r="D149" t="s">
        <v>111</v>
      </c>
      <c r="E149" s="2" t="s">
        <v>85</v>
      </c>
      <c r="F149" s="2" t="s">
        <v>95</v>
      </c>
      <c r="G149" s="2">
        <v>4</v>
      </c>
      <c r="H149" s="2">
        <v>1</v>
      </c>
      <c r="I149" s="2">
        <v>2512</v>
      </c>
      <c r="J149" s="2">
        <v>10048</v>
      </c>
      <c r="K149" s="2">
        <f t="shared" si="2"/>
        <v>2512</v>
      </c>
    </row>
    <row r="150" spans="2:11">
      <c r="B150" s="2">
        <v>148</v>
      </c>
      <c r="C150" s="3">
        <v>40684</v>
      </c>
      <c r="D150" t="s">
        <v>111</v>
      </c>
      <c r="E150" s="2" t="s">
        <v>8</v>
      </c>
      <c r="F150" s="2" t="s">
        <v>33</v>
      </c>
      <c r="G150" s="2">
        <v>2</v>
      </c>
      <c r="H150" s="2">
        <v>0</v>
      </c>
      <c r="I150" s="2">
        <v>794</v>
      </c>
      <c r="J150" s="2">
        <v>1588</v>
      </c>
      <c r="K150" s="2">
        <f t="shared" si="2"/>
        <v>0</v>
      </c>
    </row>
    <row r="151" spans="2:11">
      <c r="B151" s="2">
        <v>149</v>
      </c>
      <c r="C151" s="3">
        <v>40684</v>
      </c>
      <c r="D151" t="s">
        <v>111</v>
      </c>
      <c r="E151" s="2" t="s">
        <v>7</v>
      </c>
      <c r="F151" s="2">
        <v>7310</v>
      </c>
      <c r="G151" s="2">
        <v>4</v>
      </c>
      <c r="H151" s="2">
        <v>1</v>
      </c>
      <c r="I151" s="2">
        <v>1168</v>
      </c>
      <c r="J151" s="2">
        <v>4672</v>
      </c>
      <c r="K151" s="2">
        <f t="shared" si="2"/>
        <v>1168</v>
      </c>
    </row>
    <row r="152" spans="2:11">
      <c r="B152" s="2">
        <v>150</v>
      </c>
      <c r="C152" s="3">
        <v>40685</v>
      </c>
      <c r="D152" t="s">
        <v>109</v>
      </c>
      <c r="E152" s="2" t="s">
        <v>85</v>
      </c>
      <c r="F152" s="2" t="s">
        <v>107</v>
      </c>
      <c r="G152" s="2">
        <v>4</v>
      </c>
      <c r="H152" s="2">
        <v>1</v>
      </c>
      <c r="I152" s="2">
        <v>3804</v>
      </c>
      <c r="J152" s="2">
        <v>15216</v>
      </c>
      <c r="K152" s="2">
        <f t="shared" si="2"/>
        <v>3804</v>
      </c>
    </row>
    <row r="153" spans="2:11">
      <c r="B153" s="2">
        <v>151</v>
      </c>
      <c r="C153" s="3">
        <v>40685</v>
      </c>
      <c r="D153" t="s">
        <v>109</v>
      </c>
      <c r="E153" s="2" t="s">
        <v>85</v>
      </c>
      <c r="F153" s="2" t="s">
        <v>104</v>
      </c>
      <c r="G153" s="2">
        <v>3</v>
      </c>
      <c r="H153" s="2">
        <v>1</v>
      </c>
      <c r="I153" s="2">
        <v>3967</v>
      </c>
      <c r="J153" s="2">
        <v>11901</v>
      </c>
      <c r="K153" s="2">
        <f t="shared" si="2"/>
        <v>3967</v>
      </c>
    </row>
    <row r="154" spans="2:11">
      <c r="B154" s="2">
        <v>152</v>
      </c>
      <c r="C154" s="3">
        <v>40685</v>
      </c>
      <c r="D154" t="s">
        <v>109</v>
      </c>
      <c r="E154" s="2" t="s">
        <v>85</v>
      </c>
      <c r="F154" s="2" t="s">
        <v>70</v>
      </c>
      <c r="G154" s="2">
        <v>4</v>
      </c>
      <c r="H154" s="2">
        <v>0</v>
      </c>
      <c r="I154" s="2">
        <v>1018</v>
      </c>
      <c r="J154" s="2">
        <v>4072</v>
      </c>
      <c r="K154" s="2">
        <f t="shared" si="2"/>
        <v>0</v>
      </c>
    </row>
    <row r="155" spans="2:11">
      <c r="B155" s="2">
        <v>153</v>
      </c>
      <c r="C155" s="3">
        <v>40685</v>
      </c>
      <c r="D155" t="s">
        <v>109</v>
      </c>
      <c r="E155" s="2" t="s">
        <v>8</v>
      </c>
      <c r="F155" s="2" t="s">
        <v>47</v>
      </c>
      <c r="G155" s="2">
        <v>4</v>
      </c>
      <c r="H155" s="2">
        <v>0</v>
      </c>
      <c r="I155" s="2">
        <v>501</v>
      </c>
      <c r="J155" s="2">
        <v>2004</v>
      </c>
      <c r="K155" s="2">
        <f t="shared" si="2"/>
        <v>0</v>
      </c>
    </row>
    <row r="156" spans="2:11">
      <c r="B156" s="2">
        <v>154</v>
      </c>
      <c r="C156" s="3">
        <v>40685</v>
      </c>
      <c r="D156" t="s">
        <v>109</v>
      </c>
      <c r="E156" s="2" t="s">
        <v>85</v>
      </c>
      <c r="F156" s="2" t="s">
        <v>78</v>
      </c>
      <c r="G156" s="2">
        <v>4</v>
      </c>
      <c r="H156" s="2">
        <v>1</v>
      </c>
      <c r="I156" s="2">
        <v>1771</v>
      </c>
      <c r="J156" s="2">
        <v>7084</v>
      </c>
      <c r="K156" s="2">
        <f t="shared" si="2"/>
        <v>1771</v>
      </c>
    </row>
    <row r="157" spans="2:11">
      <c r="B157" s="2">
        <v>155</v>
      </c>
      <c r="C157" s="3">
        <v>40685</v>
      </c>
      <c r="D157" t="s">
        <v>109</v>
      </c>
      <c r="E157" s="2" t="s">
        <v>7</v>
      </c>
      <c r="F157" s="2">
        <v>7210</v>
      </c>
      <c r="G157" s="2">
        <v>2</v>
      </c>
      <c r="H157" s="2">
        <v>1</v>
      </c>
      <c r="I157" s="2">
        <v>756</v>
      </c>
      <c r="J157" s="2">
        <v>1512</v>
      </c>
      <c r="K157" s="2">
        <f t="shared" si="2"/>
        <v>756</v>
      </c>
    </row>
    <row r="158" spans="2:11">
      <c r="B158" s="2">
        <v>156</v>
      </c>
      <c r="C158" s="3">
        <v>40685</v>
      </c>
      <c r="D158" t="s">
        <v>109</v>
      </c>
      <c r="E158" s="2" t="s">
        <v>8</v>
      </c>
      <c r="F158" s="2" t="s">
        <v>49</v>
      </c>
      <c r="G158" s="2">
        <v>4</v>
      </c>
      <c r="H158" s="2">
        <v>1</v>
      </c>
      <c r="I158" s="2">
        <v>644</v>
      </c>
      <c r="J158" s="2">
        <v>2576</v>
      </c>
      <c r="K158" s="2">
        <f t="shared" si="2"/>
        <v>644</v>
      </c>
    </row>
    <row r="159" spans="2:11">
      <c r="B159" s="2">
        <v>157</v>
      </c>
      <c r="C159" s="3">
        <v>40685</v>
      </c>
      <c r="D159" t="s">
        <v>110</v>
      </c>
      <c r="E159" s="2" t="s">
        <v>7</v>
      </c>
      <c r="F159" s="2">
        <v>2323</v>
      </c>
      <c r="G159" s="2">
        <v>4</v>
      </c>
      <c r="H159" s="2">
        <v>1</v>
      </c>
      <c r="I159" s="2">
        <v>532</v>
      </c>
      <c r="J159" s="2">
        <v>2128</v>
      </c>
      <c r="K159" s="2">
        <f t="shared" si="2"/>
        <v>532</v>
      </c>
    </row>
    <row r="160" spans="2:11">
      <c r="B160" s="2">
        <v>158</v>
      </c>
      <c r="C160" s="3">
        <v>40685</v>
      </c>
      <c r="D160" t="s">
        <v>110</v>
      </c>
      <c r="E160" s="2" t="s">
        <v>85</v>
      </c>
      <c r="F160" s="2" t="s">
        <v>84</v>
      </c>
      <c r="G160" s="2">
        <v>3</v>
      </c>
      <c r="H160" s="2">
        <v>0</v>
      </c>
      <c r="I160" s="2">
        <v>3021</v>
      </c>
      <c r="J160" s="2">
        <v>9063</v>
      </c>
      <c r="K160" s="2">
        <f t="shared" si="2"/>
        <v>0</v>
      </c>
    </row>
    <row r="161" spans="2:11">
      <c r="B161" s="2">
        <v>159</v>
      </c>
      <c r="C161" s="3">
        <v>40685</v>
      </c>
      <c r="D161" t="s">
        <v>110</v>
      </c>
      <c r="E161" s="2" t="s">
        <v>8</v>
      </c>
      <c r="F161" s="2" t="s">
        <v>68</v>
      </c>
      <c r="G161" s="2">
        <v>3</v>
      </c>
      <c r="H161" s="2">
        <v>1</v>
      </c>
      <c r="I161" s="2">
        <v>674</v>
      </c>
      <c r="J161" s="2">
        <v>2022</v>
      </c>
      <c r="K161" s="2">
        <f t="shared" si="2"/>
        <v>674</v>
      </c>
    </row>
    <row r="162" spans="2:11">
      <c r="B162" s="2">
        <v>160</v>
      </c>
      <c r="C162" s="3">
        <v>40685</v>
      </c>
      <c r="D162" t="s">
        <v>110</v>
      </c>
      <c r="E162" s="2" t="s">
        <v>7</v>
      </c>
      <c r="F162" s="2">
        <v>2720</v>
      </c>
      <c r="G162" s="2">
        <v>2</v>
      </c>
      <c r="H162" s="2">
        <v>1</v>
      </c>
      <c r="I162" s="2">
        <v>675</v>
      </c>
      <c r="J162" s="2">
        <v>1350</v>
      </c>
      <c r="K162" s="2">
        <f t="shared" si="2"/>
        <v>675</v>
      </c>
    </row>
    <row r="163" spans="2:11">
      <c r="B163" s="2">
        <v>161</v>
      </c>
      <c r="C163" s="3">
        <v>40685</v>
      </c>
      <c r="D163" t="s">
        <v>110</v>
      </c>
      <c r="E163" s="2" t="s">
        <v>8</v>
      </c>
      <c r="F163" s="2" t="s">
        <v>50</v>
      </c>
      <c r="G163" s="2">
        <v>3</v>
      </c>
      <c r="H163" s="2">
        <v>1</v>
      </c>
      <c r="I163" s="2">
        <v>624</v>
      </c>
      <c r="J163" s="2">
        <v>1872</v>
      </c>
      <c r="K163" s="2">
        <f t="shared" si="2"/>
        <v>624</v>
      </c>
    </row>
    <row r="164" spans="2:11">
      <c r="B164" s="2">
        <v>162</v>
      </c>
      <c r="C164" s="3">
        <v>40685</v>
      </c>
      <c r="D164" t="s">
        <v>110</v>
      </c>
      <c r="E164" s="2" t="s">
        <v>8</v>
      </c>
      <c r="F164" s="2" t="s">
        <v>36</v>
      </c>
      <c r="G164" s="2">
        <v>4</v>
      </c>
      <c r="H164" s="2">
        <v>0</v>
      </c>
      <c r="I164" s="2">
        <v>843</v>
      </c>
      <c r="J164" s="2">
        <v>3372</v>
      </c>
      <c r="K164" s="2">
        <f t="shared" si="2"/>
        <v>0</v>
      </c>
    </row>
    <row r="165" spans="2:11">
      <c r="B165" s="2">
        <v>163</v>
      </c>
      <c r="C165" s="3">
        <v>40685</v>
      </c>
      <c r="D165" t="s">
        <v>110</v>
      </c>
      <c r="E165" s="2" t="s">
        <v>8</v>
      </c>
      <c r="F165" s="2" t="s">
        <v>41</v>
      </c>
      <c r="G165" s="2">
        <v>1</v>
      </c>
      <c r="H165" s="2">
        <v>0</v>
      </c>
      <c r="I165" s="2">
        <v>1332</v>
      </c>
      <c r="J165" s="2">
        <v>1332</v>
      </c>
      <c r="K165" s="2">
        <f t="shared" si="2"/>
        <v>0</v>
      </c>
    </row>
    <row r="166" spans="2:11">
      <c r="B166" s="2">
        <v>164</v>
      </c>
      <c r="C166" s="3">
        <v>40685</v>
      </c>
      <c r="D166" t="s">
        <v>110</v>
      </c>
      <c r="E166" s="2" t="s">
        <v>8</v>
      </c>
      <c r="F166" s="2" t="s">
        <v>23</v>
      </c>
      <c r="G166" s="2">
        <v>1</v>
      </c>
      <c r="H166" s="2">
        <v>0</v>
      </c>
      <c r="I166" s="2">
        <v>1139</v>
      </c>
      <c r="J166" s="2">
        <v>1139</v>
      </c>
      <c r="K166" s="2">
        <f t="shared" si="2"/>
        <v>0</v>
      </c>
    </row>
    <row r="167" spans="2:11">
      <c r="B167" s="2">
        <v>165</v>
      </c>
      <c r="C167" s="3">
        <v>40685</v>
      </c>
      <c r="D167" t="s">
        <v>111</v>
      </c>
      <c r="E167" s="2" t="s">
        <v>8</v>
      </c>
      <c r="F167" s="2" t="s">
        <v>22</v>
      </c>
      <c r="G167" s="2">
        <v>4</v>
      </c>
      <c r="H167" s="2">
        <v>0</v>
      </c>
      <c r="I167" s="2">
        <v>845</v>
      </c>
      <c r="J167" s="2">
        <v>3380</v>
      </c>
      <c r="K167" s="2">
        <f t="shared" si="2"/>
        <v>0</v>
      </c>
    </row>
    <row r="168" spans="2:11">
      <c r="B168" s="2">
        <v>166</v>
      </c>
      <c r="C168" s="3">
        <v>40685</v>
      </c>
      <c r="D168" t="s">
        <v>111</v>
      </c>
      <c r="E168" s="2" t="s">
        <v>85</v>
      </c>
      <c r="F168" s="2" t="s">
        <v>71</v>
      </c>
      <c r="G168" s="2">
        <v>1</v>
      </c>
      <c r="H168" s="2">
        <v>0</v>
      </c>
      <c r="I168" s="2">
        <v>1178</v>
      </c>
      <c r="J168" s="2">
        <v>1178</v>
      </c>
      <c r="K168" s="2">
        <f t="shared" si="2"/>
        <v>0</v>
      </c>
    </row>
    <row r="169" spans="2:11">
      <c r="B169" s="2">
        <v>167</v>
      </c>
      <c r="C169" s="3">
        <v>40685</v>
      </c>
      <c r="D169" t="s">
        <v>111</v>
      </c>
      <c r="E169" s="2" t="s">
        <v>85</v>
      </c>
      <c r="F169" s="2" t="s">
        <v>100</v>
      </c>
      <c r="G169" s="2">
        <v>4</v>
      </c>
      <c r="H169" s="2">
        <v>1</v>
      </c>
      <c r="I169" s="2">
        <v>929</v>
      </c>
      <c r="J169" s="2">
        <v>3716</v>
      </c>
      <c r="K169" s="2">
        <f t="shared" si="2"/>
        <v>929</v>
      </c>
    </row>
    <row r="170" spans="2:11">
      <c r="B170" s="2">
        <v>168</v>
      </c>
      <c r="C170" s="3">
        <v>40685</v>
      </c>
      <c r="D170" t="s">
        <v>111</v>
      </c>
      <c r="E170" s="2" t="s">
        <v>8</v>
      </c>
      <c r="F170" s="2" t="s">
        <v>17</v>
      </c>
      <c r="G170" s="2">
        <v>2</v>
      </c>
      <c r="H170" s="2">
        <v>1</v>
      </c>
      <c r="I170" s="2">
        <v>3980</v>
      </c>
      <c r="J170" s="2">
        <v>7960</v>
      </c>
      <c r="K170" s="2">
        <f t="shared" si="2"/>
        <v>3980</v>
      </c>
    </row>
    <row r="171" spans="2:11">
      <c r="B171" s="2">
        <v>169</v>
      </c>
      <c r="C171" s="3">
        <v>40685</v>
      </c>
      <c r="D171" t="s">
        <v>111</v>
      </c>
      <c r="E171" s="2" t="s">
        <v>85</v>
      </c>
      <c r="F171" s="2" t="s">
        <v>80</v>
      </c>
      <c r="G171" s="2">
        <v>3</v>
      </c>
      <c r="H171" s="2">
        <v>0</v>
      </c>
      <c r="I171" s="2">
        <v>1982</v>
      </c>
      <c r="J171" s="2">
        <v>5946</v>
      </c>
      <c r="K171" s="2">
        <f t="shared" si="2"/>
        <v>0</v>
      </c>
    </row>
    <row r="172" spans="2:11">
      <c r="B172" s="2">
        <v>170</v>
      </c>
      <c r="C172" s="3">
        <v>40685</v>
      </c>
      <c r="D172" t="s">
        <v>111</v>
      </c>
      <c r="E172" s="2" t="s">
        <v>8</v>
      </c>
      <c r="F172" s="2" t="s">
        <v>63</v>
      </c>
      <c r="G172" s="2">
        <v>4</v>
      </c>
      <c r="H172" s="2">
        <v>0</v>
      </c>
      <c r="I172" s="2">
        <v>3672</v>
      </c>
      <c r="J172" s="2">
        <v>14688</v>
      </c>
      <c r="K172" s="2">
        <f t="shared" si="2"/>
        <v>0</v>
      </c>
    </row>
    <row r="173" spans="2:11">
      <c r="B173" s="2">
        <v>171</v>
      </c>
      <c r="C173" s="3">
        <v>40685</v>
      </c>
      <c r="D173" t="s">
        <v>111</v>
      </c>
      <c r="E173" s="2" t="s">
        <v>85</v>
      </c>
      <c r="F173" s="2" t="s">
        <v>55</v>
      </c>
      <c r="G173" s="2">
        <v>2</v>
      </c>
      <c r="H173" s="2">
        <v>1</v>
      </c>
      <c r="I173" s="2">
        <v>1154</v>
      </c>
      <c r="J173" s="2">
        <v>2308</v>
      </c>
      <c r="K173" s="2">
        <f t="shared" si="2"/>
        <v>1154</v>
      </c>
    </row>
    <row r="174" spans="2:11">
      <c r="B174" s="2">
        <v>172</v>
      </c>
      <c r="C174" s="3">
        <v>40685</v>
      </c>
      <c r="D174" t="s">
        <v>111</v>
      </c>
      <c r="E174" s="2" t="s">
        <v>8</v>
      </c>
      <c r="F174" s="2" t="s">
        <v>18</v>
      </c>
      <c r="G174" s="2">
        <v>3</v>
      </c>
      <c r="H174" s="2">
        <v>0</v>
      </c>
      <c r="I174" s="2">
        <v>1751</v>
      </c>
      <c r="J174" s="2">
        <v>5253</v>
      </c>
      <c r="K174" s="2">
        <f t="shared" si="2"/>
        <v>0</v>
      </c>
    </row>
    <row r="175" spans="2:11">
      <c r="B175" s="2">
        <v>173</v>
      </c>
      <c r="C175" s="3">
        <v>40686</v>
      </c>
      <c r="D175" t="s">
        <v>109</v>
      </c>
      <c r="E175" s="2" t="s">
        <v>8</v>
      </c>
      <c r="F175" s="2" t="s">
        <v>14</v>
      </c>
      <c r="G175" s="2">
        <v>4</v>
      </c>
      <c r="H175" s="2">
        <v>1</v>
      </c>
      <c r="I175" s="2">
        <v>2690</v>
      </c>
      <c r="J175" s="2">
        <v>10760</v>
      </c>
      <c r="K175" s="2">
        <f t="shared" si="2"/>
        <v>2690</v>
      </c>
    </row>
    <row r="176" spans="2:11">
      <c r="B176" s="2">
        <v>174</v>
      </c>
      <c r="C176" s="3">
        <v>40686</v>
      </c>
      <c r="D176" t="s">
        <v>109</v>
      </c>
      <c r="E176" s="2" t="s">
        <v>8</v>
      </c>
      <c r="F176" s="2" t="s">
        <v>32</v>
      </c>
      <c r="G176" s="2">
        <v>4</v>
      </c>
      <c r="H176" s="2">
        <v>0</v>
      </c>
      <c r="I176" s="2">
        <v>915</v>
      </c>
      <c r="J176" s="2">
        <v>3660</v>
      </c>
      <c r="K176" s="2">
        <f t="shared" si="2"/>
        <v>0</v>
      </c>
    </row>
    <row r="177" spans="2:11">
      <c r="B177" s="2">
        <v>175</v>
      </c>
      <c r="C177" s="3">
        <v>40686</v>
      </c>
      <c r="D177" t="s">
        <v>109</v>
      </c>
      <c r="E177" s="2" t="s">
        <v>7</v>
      </c>
      <c r="F177" s="2">
        <v>6500</v>
      </c>
      <c r="G177" s="2">
        <v>1</v>
      </c>
      <c r="H177" s="2">
        <v>1</v>
      </c>
      <c r="I177" s="2">
        <v>1783</v>
      </c>
      <c r="J177" s="2">
        <v>1783</v>
      </c>
      <c r="K177" s="2">
        <f t="shared" si="2"/>
        <v>1783</v>
      </c>
    </row>
    <row r="178" spans="2:11">
      <c r="B178" s="2">
        <v>176</v>
      </c>
      <c r="C178" s="3">
        <v>40686</v>
      </c>
      <c r="D178" t="s">
        <v>109</v>
      </c>
      <c r="E178" s="2" t="s">
        <v>7</v>
      </c>
      <c r="F178" s="2">
        <v>7100</v>
      </c>
      <c r="G178" s="2">
        <v>1</v>
      </c>
      <c r="H178" s="2">
        <v>0</v>
      </c>
      <c r="I178" s="2">
        <v>1597</v>
      </c>
      <c r="J178" s="2">
        <v>1597</v>
      </c>
      <c r="K178" s="2">
        <f t="shared" si="2"/>
        <v>0</v>
      </c>
    </row>
    <row r="179" spans="2:11">
      <c r="B179" s="2">
        <v>177</v>
      </c>
      <c r="C179" s="3">
        <v>40686</v>
      </c>
      <c r="D179" t="s">
        <v>109</v>
      </c>
      <c r="E179" s="2" t="s">
        <v>8</v>
      </c>
      <c r="F179" s="2" t="s">
        <v>39</v>
      </c>
      <c r="G179" s="2">
        <v>2</v>
      </c>
      <c r="H179" s="2">
        <v>1</v>
      </c>
      <c r="I179" s="2">
        <v>898</v>
      </c>
      <c r="J179" s="2">
        <v>1796</v>
      </c>
      <c r="K179" s="2">
        <f t="shared" si="2"/>
        <v>898</v>
      </c>
    </row>
    <row r="180" spans="2:11">
      <c r="B180" s="2">
        <v>178</v>
      </c>
      <c r="C180" s="3">
        <v>40686</v>
      </c>
      <c r="D180" t="s">
        <v>109</v>
      </c>
      <c r="E180" s="2" t="s">
        <v>8</v>
      </c>
      <c r="F180" s="2" t="s">
        <v>27</v>
      </c>
      <c r="G180" s="2">
        <v>1</v>
      </c>
      <c r="H180" s="2">
        <v>0</v>
      </c>
      <c r="I180" s="2">
        <v>2472</v>
      </c>
      <c r="J180" s="2">
        <v>2472</v>
      </c>
      <c r="K180" s="2">
        <f t="shared" si="2"/>
        <v>0</v>
      </c>
    </row>
    <row r="181" spans="2:11">
      <c r="B181" s="2">
        <v>179</v>
      </c>
      <c r="C181" s="3">
        <v>40686</v>
      </c>
      <c r="D181" t="s">
        <v>109</v>
      </c>
      <c r="E181" s="2" t="s">
        <v>7</v>
      </c>
      <c r="F181" s="2">
        <v>6500</v>
      </c>
      <c r="G181" s="2">
        <v>1</v>
      </c>
      <c r="H181" s="2">
        <v>1</v>
      </c>
      <c r="I181" s="2">
        <v>1783</v>
      </c>
      <c r="J181" s="2">
        <v>1783</v>
      </c>
      <c r="K181" s="2">
        <f t="shared" si="2"/>
        <v>1783</v>
      </c>
    </row>
    <row r="182" spans="2:11">
      <c r="B182" s="2">
        <v>180</v>
      </c>
      <c r="C182" s="3">
        <v>40686</v>
      </c>
      <c r="D182" t="s">
        <v>109</v>
      </c>
      <c r="E182" s="2" t="s">
        <v>8</v>
      </c>
      <c r="F182" s="2" t="s">
        <v>48</v>
      </c>
      <c r="G182" s="2">
        <v>3</v>
      </c>
      <c r="H182" s="2">
        <v>1</v>
      </c>
      <c r="I182" s="2">
        <v>433</v>
      </c>
      <c r="J182" s="2">
        <v>1299</v>
      </c>
      <c r="K182" s="2">
        <f t="shared" si="2"/>
        <v>433</v>
      </c>
    </row>
    <row r="183" spans="2:11">
      <c r="B183" s="2">
        <v>181</v>
      </c>
      <c r="C183" s="3">
        <v>40686</v>
      </c>
      <c r="D183" t="s">
        <v>110</v>
      </c>
      <c r="E183" s="2" t="s">
        <v>7</v>
      </c>
      <c r="F183" s="2">
        <v>7310</v>
      </c>
      <c r="G183" s="2">
        <v>1</v>
      </c>
      <c r="H183" s="2">
        <v>1</v>
      </c>
      <c r="I183" s="2">
        <v>1168</v>
      </c>
      <c r="J183" s="2">
        <v>1168</v>
      </c>
      <c r="K183" s="2">
        <f t="shared" si="2"/>
        <v>1168</v>
      </c>
    </row>
    <row r="184" spans="2:11">
      <c r="B184" s="2">
        <v>182</v>
      </c>
      <c r="C184" s="3">
        <v>40686</v>
      </c>
      <c r="D184" t="s">
        <v>110</v>
      </c>
      <c r="E184" s="2" t="s">
        <v>8</v>
      </c>
      <c r="F184" s="2" t="s">
        <v>65</v>
      </c>
      <c r="G184" s="2">
        <v>1</v>
      </c>
      <c r="H184" s="2">
        <v>0</v>
      </c>
      <c r="I184" s="2">
        <v>3605</v>
      </c>
      <c r="J184" s="2">
        <v>3605</v>
      </c>
      <c r="K184" s="2">
        <f t="shared" si="2"/>
        <v>0</v>
      </c>
    </row>
    <row r="185" spans="2:11">
      <c r="B185" s="2">
        <v>183</v>
      </c>
      <c r="C185" s="3">
        <v>40686</v>
      </c>
      <c r="D185" t="s">
        <v>110</v>
      </c>
      <c r="E185" s="2" t="s">
        <v>85</v>
      </c>
      <c r="F185" s="2" t="s">
        <v>84</v>
      </c>
      <c r="G185" s="2">
        <v>4</v>
      </c>
      <c r="H185" s="2">
        <v>0</v>
      </c>
      <c r="I185" s="2">
        <v>3021</v>
      </c>
      <c r="J185" s="2">
        <v>12084</v>
      </c>
      <c r="K185" s="2">
        <f t="shared" si="2"/>
        <v>0</v>
      </c>
    </row>
    <row r="186" spans="2:11">
      <c r="B186" s="2">
        <v>184</v>
      </c>
      <c r="C186" s="3">
        <v>40686</v>
      </c>
      <c r="D186" t="s">
        <v>110</v>
      </c>
      <c r="E186" s="2" t="s">
        <v>8</v>
      </c>
      <c r="F186" s="2" t="s">
        <v>59</v>
      </c>
      <c r="G186" s="2">
        <v>1</v>
      </c>
      <c r="H186" s="2">
        <v>1</v>
      </c>
      <c r="I186" s="2">
        <v>2529</v>
      </c>
      <c r="J186" s="2">
        <v>2529</v>
      </c>
      <c r="K186" s="2">
        <f t="shared" si="2"/>
        <v>2529</v>
      </c>
    </row>
    <row r="187" spans="2:11">
      <c r="B187" s="2">
        <v>185</v>
      </c>
      <c r="C187" s="3">
        <v>40686</v>
      </c>
      <c r="D187" t="s">
        <v>110</v>
      </c>
      <c r="E187" s="2" t="s">
        <v>8</v>
      </c>
      <c r="F187" s="2" t="s">
        <v>55</v>
      </c>
      <c r="G187" s="2">
        <v>2</v>
      </c>
      <c r="H187" s="2">
        <v>0</v>
      </c>
      <c r="I187" s="2">
        <v>1032</v>
      </c>
      <c r="J187" s="2">
        <v>2064</v>
      </c>
      <c r="K187" s="2">
        <f t="shared" si="2"/>
        <v>0</v>
      </c>
    </row>
    <row r="188" spans="2:11">
      <c r="B188" s="2">
        <v>186</v>
      </c>
      <c r="C188" s="3">
        <v>40686</v>
      </c>
      <c r="D188" t="s">
        <v>110</v>
      </c>
      <c r="E188" s="2" t="s">
        <v>8</v>
      </c>
      <c r="F188" s="2" t="s">
        <v>63</v>
      </c>
      <c r="G188" s="2">
        <v>2</v>
      </c>
      <c r="H188" s="2">
        <v>0</v>
      </c>
      <c r="I188" s="2">
        <v>3672</v>
      </c>
      <c r="J188" s="2">
        <v>7344</v>
      </c>
      <c r="K188" s="2">
        <f t="shared" si="2"/>
        <v>0</v>
      </c>
    </row>
    <row r="189" spans="2:11">
      <c r="B189" s="2">
        <v>187</v>
      </c>
      <c r="C189" s="3">
        <v>40686</v>
      </c>
      <c r="D189" t="s">
        <v>111</v>
      </c>
      <c r="E189" s="2" t="s">
        <v>8</v>
      </c>
      <c r="F189" s="2" t="s">
        <v>56</v>
      </c>
      <c r="G189" s="2">
        <v>2</v>
      </c>
      <c r="H189" s="2">
        <v>1</v>
      </c>
      <c r="I189" s="2">
        <v>1556</v>
      </c>
      <c r="J189" s="2">
        <v>3112</v>
      </c>
      <c r="K189" s="2">
        <f t="shared" si="2"/>
        <v>1556</v>
      </c>
    </row>
    <row r="190" spans="2:11">
      <c r="B190" s="2">
        <v>188</v>
      </c>
      <c r="C190" s="3">
        <v>40686</v>
      </c>
      <c r="D190" t="s">
        <v>111</v>
      </c>
      <c r="E190" s="2" t="s">
        <v>8</v>
      </c>
      <c r="F190" s="2" t="s">
        <v>50</v>
      </c>
      <c r="G190" s="2">
        <v>1</v>
      </c>
      <c r="H190" s="2">
        <v>1</v>
      </c>
      <c r="I190" s="2">
        <v>624</v>
      </c>
      <c r="J190" s="2">
        <v>624</v>
      </c>
      <c r="K190" s="2">
        <f t="shared" si="2"/>
        <v>624</v>
      </c>
    </row>
    <row r="191" spans="2:11">
      <c r="B191" s="2">
        <v>189</v>
      </c>
      <c r="C191" s="3">
        <v>40686</v>
      </c>
      <c r="D191" t="s">
        <v>111</v>
      </c>
      <c r="E191" s="2" t="s">
        <v>8</v>
      </c>
      <c r="F191" s="2" t="s">
        <v>10</v>
      </c>
      <c r="G191" s="2">
        <v>2</v>
      </c>
      <c r="H191" s="2">
        <v>0</v>
      </c>
      <c r="I191" s="2">
        <v>894</v>
      </c>
      <c r="J191" s="2">
        <v>1788</v>
      </c>
      <c r="K191" s="2">
        <f t="shared" si="2"/>
        <v>0</v>
      </c>
    </row>
    <row r="192" spans="2:11">
      <c r="B192" s="2">
        <v>190</v>
      </c>
      <c r="C192" s="3">
        <v>40686</v>
      </c>
      <c r="D192" t="s">
        <v>111</v>
      </c>
      <c r="E192" s="2" t="s">
        <v>85</v>
      </c>
      <c r="F192" s="2" t="s">
        <v>80</v>
      </c>
      <c r="G192" s="2">
        <v>4</v>
      </c>
      <c r="H192" s="2">
        <v>0</v>
      </c>
      <c r="I192" s="2">
        <v>1982</v>
      </c>
      <c r="J192" s="2">
        <v>7928</v>
      </c>
      <c r="K192" s="2">
        <f t="shared" si="2"/>
        <v>0</v>
      </c>
    </row>
    <row r="193" spans="2:11">
      <c r="B193" s="2">
        <v>191</v>
      </c>
      <c r="C193" s="3">
        <v>40686</v>
      </c>
      <c r="D193" t="s">
        <v>111</v>
      </c>
      <c r="E193" s="2" t="s">
        <v>7</v>
      </c>
      <c r="F193" s="2">
        <v>6700</v>
      </c>
      <c r="G193" s="2">
        <v>4</v>
      </c>
      <c r="H193" s="2">
        <v>1</v>
      </c>
      <c r="I193" s="2">
        <v>2263</v>
      </c>
      <c r="J193" s="2">
        <v>9052</v>
      </c>
      <c r="K193" s="2">
        <f t="shared" si="2"/>
        <v>2263</v>
      </c>
    </row>
    <row r="194" spans="2:11">
      <c r="B194" s="2">
        <v>192</v>
      </c>
      <c r="C194" s="3">
        <v>40687</v>
      </c>
      <c r="D194" t="s">
        <v>109</v>
      </c>
      <c r="E194" s="2" t="s">
        <v>8</v>
      </c>
      <c r="F194" s="2" t="s">
        <v>67</v>
      </c>
      <c r="G194" s="2">
        <v>2</v>
      </c>
      <c r="H194" s="2">
        <v>0</v>
      </c>
      <c r="I194" s="2">
        <v>875</v>
      </c>
      <c r="J194" s="2">
        <v>1750</v>
      </c>
      <c r="K194" s="2">
        <f t="shared" si="2"/>
        <v>0</v>
      </c>
    </row>
    <row r="195" spans="2:11">
      <c r="B195" s="2">
        <v>193</v>
      </c>
      <c r="C195" s="3">
        <v>40687</v>
      </c>
      <c r="D195" t="s">
        <v>109</v>
      </c>
      <c r="E195" s="2" t="s">
        <v>8</v>
      </c>
      <c r="F195" s="2" t="s">
        <v>45</v>
      </c>
      <c r="G195" s="2">
        <v>4</v>
      </c>
      <c r="H195" s="2">
        <v>1</v>
      </c>
      <c r="I195" s="2">
        <v>322</v>
      </c>
      <c r="J195" s="2">
        <v>1288</v>
      </c>
      <c r="K195" s="2">
        <f t="shared" si="2"/>
        <v>322</v>
      </c>
    </row>
    <row r="196" spans="2:11">
      <c r="B196" s="2">
        <v>194</v>
      </c>
      <c r="C196" s="3">
        <v>40687</v>
      </c>
      <c r="D196" t="s">
        <v>109</v>
      </c>
      <c r="E196" s="2" t="s">
        <v>85</v>
      </c>
      <c r="F196" s="2" t="s">
        <v>98</v>
      </c>
      <c r="G196" s="2">
        <v>1</v>
      </c>
      <c r="H196" s="2">
        <v>1</v>
      </c>
      <c r="I196" s="2">
        <v>1091</v>
      </c>
      <c r="J196" s="2">
        <v>1091</v>
      </c>
      <c r="K196" s="2">
        <f t="shared" ref="K196:K259" si="3">I196*H196</f>
        <v>1091</v>
      </c>
    </row>
    <row r="197" spans="2:11">
      <c r="B197" s="2">
        <v>195</v>
      </c>
      <c r="C197" s="3">
        <v>40687</v>
      </c>
      <c r="D197" t="s">
        <v>109</v>
      </c>
      <c r="E197" s="2" t="s">
        <v>8</v>
      </c>
      <c r="F197" s="2" t="s">
        <v>13</v>
      </c>
      <c r="G197" s="2">
        <v>4</v>
      </c>
      <c r="H197" s="2">
        <v>0</v>
      </c>
      <c r="I197" s="2">
        <v>2480</v>
      </c>
      <c r="J197" s="2">
        <v>9920</v>
      </c>
      <c r="K197" s="2">
        <f t="shared" si="3"/>
        <v>0</v>
      </c>
    </row>
    <row r="198" spans="2:11">
      <c r="B198" s="2">
        <v>196</v>
      </c>
      <c r="C198" s="3">
        <v>40687</v>
      </c>
      <c r="D198" t="s">
        <v>109</v>
      </c>
      <c r="E198" s="2" t="s">
        <v>8</v>
      </c>
      <c r="F198" s="2" t="s">
        <v>16</v>
      </c>
      <c r="G198" s="2">
        <v>3</v>
      </c>
      <c r="H198" s="2">
        <v>0</v>
      </c>
      <c r="I198" s="2">
        <v>1951</v>
      </c>
      <c r="J198" s="2">
        <v>5853</v>
      </c>
      <c r="K198" s="2">
        <f t="shared" si="3"/>
        <v>0</v>
      </c>
    </row>
    <row r="199" spans="2:11">
      <c r="B199" s="2">
        <v>197</v>
      </c>
      <c r="C199" s="3">
        <v>40687</v>
      </c>
      <c r="D199" t="s">
        <v>109</v>
      </c>
      <c r="E199" s="2" t="s">
        <v>8</v>
      </c>
      <c r="F199" s="2" t="s">
        <v>42</v>
      </c>
      <c r="G199" s="2">
        <v>4</v>
      </c>
      <c r="H199" s="2">
        <v>0</v>
      </c>
      <c r="I199" s="2">
        <v>243</v>
      </c>
      <c r="J199" s="2">
        <v>972</v>
      </c>
      <c r="K199" s="2">
        <f t="shared" si="3"/>
        <v>0</v>
      </c>
    </row>
    <row r="200" spans="2:11">
      <c r="B200" s="2">
        <v>198</v>
      </c>
      <c r="C200" s="3">
        <v>40687</v>
      </c>
      <c r="D200" t="s">
        <v>109</v>
      </c>
      <c r="E200" s="2" t="s">
        <v>85</v>
      </c>
      <c r="F200" s="2" t="s">
        <v>76</v>
      </c>
      <c r="G200" s="2">
        <v>1</v>
      </c>
      <c r="H200" s="2">
        <v>0</v>
      </c>
      <c r="I200" s="2">
        <v>1233</v>
      </c>
      <c r="J200" s="2">
        <v>1233</v>
      </c>
      <c r="K200" s="2">
        <f t="shared" si="3"/>
        <v>0</v>
      </c>
    </row>
    <row r="201" spans="2:11">
      <c r="B201" s="2">
        <v>199</v>
      </c>
      <c r="C201" s="3">
        <v>40687</v>
      </c>
      <c r="D201" t="s">
        <v>110</v>
      </c>
      <c r="E201" s="2" t="s">
        <v>85</v>
      </c>
      <c r="F201" s="2" t="s">
        <v>105</v>
      </c>
      <c r="G201" s="2">
        <v>2</v>
      </c>
      <c r="H201" s="2">
        <v>0</v>
      </c>
      <c r="I201" s="2">
        <v>4814</v>
      </c>
      <c r="J201" s="2">
        <v>9628</v>
      </c>
      <c r="K201" s="2">
        <f t="shared" si="3"/>
        <v>0</v>
      </c>
    </row>
    <row r="202" spans="2:11">
      <c r="B202" s="2">
        <v>200</v>
      </c>
      <c r="C202" s="3">
        <v>40687</v>
      </c>
      <c r="D202" t="s">
        <v>110</v>
      </c>
      <c r="E202" s="2" t="s">
        <v>7</v>
      </c>
      <c r="F202" s="2">
        <v>6600</v>
      </c>
      <c r="G202" s="2">
        <v>2</v>
      </c>
      <c r="H202" s="2">
        <v>1</v>
      </c>
      <c r="I202" s="2">
        <v>1967</v>
      </c>
      <c r="J202" s="2">
        <v>3934</v>
      </c>
      <c r="K202" s="2">
        <f t="shared" si="3"/>
        <v>1967</v>
      </c>
    </row>
    <row r="203" spans="2:11">
      <c r="B203" s="2">
        <v>201</v>
      </c>
      <c r="C203" s="3">
        <v>40687</v>
      </c>
      <c r="D203" t="s">
        <v>110</v>
      </c>
      <c r="E203" s="2" t="s">
        <v>8</v>
      </c>
      <c r="F203" s="2" t="s">
        <v>31</v>
      </c>
      <c r="G203" s="2">
        <v>2</v>
      </c>
      <c r="H203" s="2">
        <v>1</v>
      </c>
      <c r="I203" s="2">
        <v>604</v>
      </c>
      <c r="J203" s="2">
        <v>1208</v>
      </c>
      <c r="K203" s="2">
        <f t="shared" si="3"/>
        <v>604</v>
      </c>
    </row>
    <row r="204" spans="2:11">
      <c r="B204" s="2">
        <v>202</v>
      </c>
      <c r="C204" s="3">
        <v>40687</v>
      </c>
      <c r="D204" t="s">
        <v>110</v>
      </c>
      <c r="E204" s="2" t="s">
        <v>85</v>
      </c>
      <c r="F204" s="2" t="s">
        <v>86</v>
      </c>
      <c r="G204" s="2">
        <v>2</v>
      </c>
      <c r="H204" s="2">
        <v>1</v>
      </c>
      <c r="I204" s="2">
        <v>2362</v>
      </c>
      <c r="J204" s="2">
        <v>4724</v>
      </c>
      <c r="K204" s="2">
        <f t="shared" si="3"/>
        <v>2362</v>
      </c>
    </row>
    <row r="205" spans="2:11">
      <c r="B205" s="2">
        <v>203</v>
      </c>
      <c r="C205" s="3">
        <v>40687</v>
      </c>
      <c r="D205" t="s">
        <v>110</v>
      </c>
      <c r="E205" s="2" t="s">
        <v>8</v>
      </c>
      <c r="F205" s="2" t="s">
        <v>32</v>
      </c>
      <c r="G205" s="2">
        <v>4</v>
      </c>
      <c r="H205" s="2">
        <v>0</v>
      </c>
      <c r="I205" s="2">
        <v>915</v>
      </c>
      <c r="J205" s="2">
        <v>3660</v>
      </c>
      <c r="K205" s="2">
        <f t="shared" si="3"/>
        <v>0</v>
      </c>
    </row>
    <row r="206" spans="2:11">
      <c r="B206" s="2">
        <v>204</v>
      </c>
      <c r="C206" s="3">
        <v>40687</v>
      </c>
      <c r="D206" t="s">
        <v>110</v>
      </c>
      <c r="E206" s="2" t="s">
        <v>85</v>
      </c>
      <c r="F206" s="2" t="s">
        <v>108</v>
      </c>
      <c r="G206" s="2">
        <v>2</v>
      </c>
      <c r="H206" s="2">
        <v>1</v>
      </c>
      <c r="I206" s="2">
        <v>1778</v>
      </c>
      <c r="J206" s="2">
        <v>3556</v>
      </c>
      <c r="K206" s="2">
        <f t="shared" si="3"/>
        <v>1778</v>
      </c>
    </row>
    <row r="207" spans="2:11">
      <c r="B207" s="2">
        <v>205</v>
      </c>
      <c r="C207" s="3">
        <v>40687</v>
      </c>
      <c r="D207" t="s">
        <v>110</v>
      </c>
      <c r="E207" s="2" t="s">
        <v>7</v>
      </c>
      <c r="F207" s="2">
        <v>8800</v>
      </c>
      <c r="G207" s="2">
        <v>3</v>
      </c>
      <c r="H207" s="2">
        <v>0</v>
      </c>
      <c r="I207" s="2">
        <v>11644</v>
      </c>
      <c r="J207" s="2">
        <v>34932</v>
      </c>
      <c r="K207" s="2">
        <f t="shared" si="3"/>
        <v>0</v>
      </c>
    </row>
    <row r="208" spans="2:11">
      <c r="B208" s="2">
        <v>206</v>
      </c>
      <c r="C208" s="3">
        <v>40687</v>
      </c>
      <c r="D208" t="s">
        <v>110</v>
      </c>
      <c r="E208" s="2" t="s">
        <v>8</v>
      </c>
      <c r="F208" s="2" t="s">
        <v>63</v>
      </c>
      <c r="G208" s="2">
        <v>2</v>
      </c>
      <c r="H208" s="2">
        <v>0</v>
      </c>
      <c r="I208" s="2">
        <v>3672</v>
      </c>
      <c r="J208" s="2">
        <v>7344</v>
      </c>
      <c r="K208" s="2">
        <f t="shared" si="3"/>
        <v>0</v>
      </c>
    </row>
    <row r="209" spans="2:11">
      <c r="B209" s="2">
        <v>207</v>
      </c>
      <c r="C209" s="3">
        <v>40687</v>
      </c>
      <c r="D209" t="s">
        <v>111</v>
      </c>
      <c r="E209" s="2" t="s">
        <v>7</v>
      </c>
      <c r="F209" s="2">
        <v>1800</v>
      </c>
      <c r="G209" s="2">
        <v>1</v>
      </c>
      <c r="H209" s="2">
        <v>0</v>
      </c>
      <c r="I209" s="2">
        <v>336</v>
      </c>
      <c r="J209" s="2">
        <v>336</v>
      </c>
      <c r="K209" s="2">
        <f t="shared" si="3"/>
        <v>0</v>
      </c>
    </row>
    <row r="210" spans="2:11">
      <c r="B210" s="2">
        <v>208</v>
      </c>
      <c r="C210" s="3">
        <v>40687</v>
      </c>
      <c r="D210" t="s">
        <v>111</v>
      </c>
      <c r="E210" s="2" t="s">
        <v>85</v>
      </c>
      <c r="F210" s="2" t="s">
        <v>101</v>
      </c>
      <c r="G210" s="2">
        <v>2</v>
      </c>
      <c r="H210" s="2">
        <v>1</v>
      </c>
      <c r="I210" s="2">
        <v>1149</v>
      </c>
      <c r="J210" s="2">
        <v>2298</v>
      </c>
      <c r="K210" s="2">
        <f t="shared" si="3"/>
        <v>1149</v>
      </c>
    </row>
    <row r="211" spans="2:11">
      <c r="B211" s="2">
        <v>209</v>
      </c>
      <c r="C211" s="3">
        <v>40687</v>
      </c>
      <c r="D211" t="s">
        <v>111</v>
      </c>
      <c r="E211" s="2" t="s">
        <v>85</v>
      </c>
      <c r="F211" s="2" t="s">
        <v>95</v>
      </c>
      <c r="G211" s="2">
        <v>2</v>
      </c>
      <c r="H211" s="2">
        <v>1</v>
      </c>
      <c r="I211" s="2">
        <v>2512</v>
      </c>
      <c r="J211" s="2">
        <v>5024</v>
      </c>
      <c r="K211" s="2">
        <f t="shared" si="3"/>
        <v>2512</v>
      </c>
    </row>
    <row r="212" spans="2:11">
      <c r="B212" s="2">
        <v>210</v>
      </c>
      <c r="C212" s="3">
        <v>40687</v>
      </c>
      <c r="D212" t="s">
        <v>111</v>
      </c>
      <c r="E212" s="2" t="s">
        <v>8</v>
      </c>
      <c r="F212" s="2" t="s">
        <v>59</v>
      </c>
      <c r="G212" s="2">
        <v>1</v>
      </c>
      <c r="H212" s="2">
        <v>0</v>
      </c>
      <c r="I212" s="2">
        <v>2529</v>
      </c>
      <c r="J212" s="2">
        <v>2529</v>
      </c>
      <c r="K212" s="2">
        <f t="shared" si="3"/>
        <v>0</v>
      </c>
    </row>
    <row r="213" spans="2:11">
      <c r="B213" s="2">
        <v>211</v>
      </c>
      <c r="C213" s="3">
        <v>40687</v>
      </c>
      <c r="D213" t="s">
        <v>111</v>
      </c>
      <c r="E213" s="2" t="s">
        <v>85</v>
      </c>
      <c r="F213" s="2" t="s">
        <v>104</v>
      </c>
      <c r="G213" s="2">
        <v>4</v>
      </c>
      <c r="H213" s="2">
        <v>1</v>
      </c>
      <c r="I213" s="2">
        <v>3967</v>
      </c>
      <c r="J213" s="2">
        <v>15868</v>
      </c>
      <c r="K213" s="2">
        <f t="shared" si="3"/>
        <v>3967</v>
      </c>
    </row>
    <row r="214" spans="2:11">
      <c r="B214" s="2">
        <v>212</v>
      </c>
      <c r="C214" s="3">
        <v>40688</v>
      </c>
      <c r="D214" t="s">
        <v>109</v>
      </c>
      <c r="E214" s="2" t="s">
        <v>8</v>
      </c>
      <c r="F214" s="2" t="s">
        <v>53</v>
      </c>
      <c r="G214" s="2">
        <v>1</v>
      </c>
      <c r="H214" s="2">
        <v>1</v>
      </c>
      <c r="I214" s="2">
        <v>617</v>
      </c>
      <c r="J214" s="2">
        <v>617</v>
      </c>
      <c r="K214" s="2">
        <f t="shared" si="3"/>
        <v>617</v>
      </c>
    </row>
    <row r="215" spans="2:11">
      <c r="B215" s="2">
        <v>213</v>
      </c>
      <c r="C215" s="3">
        <v>40688</v>
      </c>
      <c r="D215" t="s">
        <v>109</v>
      </c>
      <c r="E215" s="2" t="s">
        <v>8</v>
      </c>
      <c r="F215" s="2" t="s">
        <v>22</v>
      </c>
      <c r="G215" s="2">
        <v>1</v>
      </c>
      <c r="H215" s="2">
        <v>0</v>
      </c>
      <c r="I215" s="2">
        <v>845</v>
      </c>
      <c r="J215" s="2">
        <v>845</v>
      </c>
      <c r="K215" s="2">
        <f t="shared" si="3"/>
        <v>0</v>
      </c>
    </row>
    <row r="216" spans="2:11">
      <c r="B216" s="2">
        <v>214</v>
      </c>
      <c r="C216" s="3">
        <v>40688</v>
      </c>
      <c r="D216" t="s">
        <v>109</v>
      </c>
      <c r="E216" s="2" t="s">
        <v>7</v>
      </c>
      <c r="F216" s="2" t="s">
        <v>9</v>
      </c>
      <c r="G216" s="2">
        <v>2</v>
      </c>
      <c r="H216" s="2">
        <v>0</v>
      </c>
      <c r="I216" s="2">
        <v>448</v>
      </c>
      <c r="J216" s="2">
        <v>896</v>
      </c>
      <c r="K216" s="2">
        <f t="shared" si="3"/>
        <v>0</v>
      </c>
    </row>
    <row r="217" spans="2:11">
      <c r="B217" s="2">
        <v>215</v>
      </c>
      <c r="C217" s="3">
        <v>40688</v>
      </c>
      <c r="D217" t="s">
        <v>109</v>
      </c>
      <c r="E217" s="2" t="s">
        <v>8</v>
      </c>
      <c r="F217" s="2" t="s">
        <v>23</v>
      </c>
      <c r="G217" s="2">
        <v>2</v>
      </c>
      <c r="H217" s="2">
        <v>1</v>
      </c>
      <c r="I217" s="2">
        <v>1139</v>
      </c>
      <c r="J217" s="2">
        <v>2278</v>
      </c>
      <c r="K217" s="2">
        <f t="shared" si="3"/>
        <v>1139</v>
      </c>
    </row>
    <row r="218" spans="2:11">
      <c r="B218" s="2">
        <v>216</v>
      </c>
      <c r="C218" s="3">
        <v>40688</v>
      </c>
      <c r="D218" t="s">
        <v>109</v>
      </c>
      <c r="E218" s="2" t="s">
        <v>7</v>
      </c>
      <c r="F218" s="2">
        <v>6303</v>
      </c>
      <c r="G218" s="2">
        <v>4</v>
      </c>
      <c r="H218" s="2">
        <v>0</v>
      </c>
      <c r="I218" s="2">
        <v>1193</v>
      </c>
      <c r="J218" s="2">
        <v>4772</v>
      </c>
      <c r="K218" s="2">
        <f t="shared" si="3"/>
        <v>0</v>
      </c>
    </row>
    <row r="219" spans="2:11">
      <c r="B219" s="2">
        <v>217</v>
      </c>
      <c r="C219" s="3">
        <v>40688</v>
      </c>
      <c r="D219" t="s">
        <v>109</v>
      </c>
      <c r="E219" s="2" t="s">
        <v>85</v>
      </c>
      <c r="F219" s="2" t="s">
        <v>106</v>
      </c>
      <c r="G219" s="2">
        <v>1</v>
      </c>
      <c r="H219" s="2">
        <v>1</v>
      </c>
      <c r="I219" s="2">
        <v>3718</v>
      </c>
      <c r="J219" s="2">
        <v>3718</v>
      </c>
      <c r="K219" s="2">
        <f t="shared" si="3"/>
        <v>3718</v>
      </c>
    </row>
    <row r="220" spans="2:11">
      <c r="B220" s="2">
        <v>218</v>
      </c>
      <c r="C220" s="3">
        <v>40688</v>
      </c>
      <c r="D220" t="s">
        <v>109</v>
      </c>
      <c r="E220" s="2" t="s">
        <v>8</v>
      </c>
      <c r="F220" s="2" t="s">
        <v>54</v>
      </c>
      <c r="G220" s="2">
        <v>3</v>
      </c>
      <c r="H220" s="2">
        <v>0</v>
      </c>
      <c r="I220" s="2">
        <v>1050</v>
      </c>
      <c r="J220" s="2">
        <v>3150</v>
      </c>
      <c r="K220" s="2">
        <f t="shared" si="3"/>
        <v>0</v>
      </c>
    </row>
    <row r="221" spans="2:11">
      <c r="B221" s="2">
        <v>219</v>
      </c>
      <c r="C221" s="3">
        <v>40688</v>
      </c>
      <c r="D221" t="s">
        <v>109</v>
      </c>
      <c r="E221" s="2" t="s">
        <v>7</v>
      </c>
      <c r="F221" s="2">
        <v>2630</v>
      </c>
      <c r="G221" s="2">
        <v>4</v>
      </c>
      <c r="H221" s="2">
        <v>0</v>
      </c>
      <c r="I221" s="2">
        <v>343</v>
      </c>
      <c r="J221" s="2">
        <v>1372</v>
      </c>
      <c r="K221" s="2">
        <f t="shared" si="3"/>
        <v>0</v>
      </c>
    </row>
    <row r="222" spans="2:11">
      <c r="B222" s="2">
        <v>220</v>
      </c>
      <c r="C222" s="3">
        <v>40688</v>
      </c>
      <c r="D222" t="s">
        <v>110</v>
      </c>
      <c r="E222" s="2" t="s">
        <v>8</v>
      </c>
      <c r="F222" s="2" t="s">
        <v>42</v>
      </c>
      <c r="G222" s="2">
        <v>1</v>
      </c>
      <c r="H222" s="2">
        <v>1</v>
      </c>
      <c r="I222" s="2">
        <v>243</v>
      </c>
      <c r="J222" s="2">
        <v>243</v>
      </c>
      <c r="K222" s="2">
        <f t="shared" si="3"/>
        <v>243</v>
      </c>
    </row>
    <row r="223" spans="2:11">
      <c r="B223" s="2">
        <v>221</v>
      </c>
      <c r="C223" s="3">
        <v>40688</v>
      </c>
      <c r="D223" t="s">
        <v>110</v>
      </c>
      <c r="E223" s="2" t="s">
        <v>7</v>
      </c>
      <c r="F223" s="2">
        <v>5310</v>
      </c>
      <c r="G223" s="2">
        <v>4</v>
      </c>
      <c r="H223" s="2">
        <v>1</v>
      </c>
      <c r="I223" s="2">
        <v>1510</v>
      </c>
      <c r="J223" s="2">
        <v>6040</v>
      </c>
      <c r="K223" s="2">
        <f t="shared" si="3"/>
        <v>1510</v>
      </c>
    </row>
    <row r="224" spans="2:11">
      <c r="B224" s="2">
        <v>222</v>
      </c>
      <c r="C224" s="3">
        <v>40688</v>
      </c>
      <c r="D224" t="s">
        <v>110</v>
      </c>
      <c r="E224" s="2" t="s">
        <v>8</v>
      </c>
      <c r="F224" s="2" t="s">
        <v>29</v>
      </c>
      <c r="G224" s="2">
        <v>2</v>
      </c>
      <c r="H224" s="2">
        <v>1</v>
      </c>
      <c r="I224" s="2">
        <v>547</v>
      </c>
      <c r="J224" s="2">
        <v>1094</v>
      </c>
      <c r="K224" s="2">
        <f t="shared" si="3"/>
        <v>547</v>
      </c>
    </row>
    <row r="225" spans="2:11">
      <c r="B225" s="2">
        <v>223</v>
      </c>
      <c r="C225" s="3">
        <v>40688</v>
      </c>
      <c r="D225" t="s">
        <v>110</v>
      </c>
      <c r="E225" s="2" t="s">
        <v>85</v>
      </c>
      <c r="F225" s="2" t="s">
        <v>76</v>
      </c>
      <c r="G225" s="2">
        <v>4</v>
      </c>
      <c r="H225" s="2">
        <v>1</v>
      </c>
      <c r="I225" s="2">
        <v>1233</v>
      </c>
      <c r="J225" s="2">
        <v>4932</v>
      </c>
      <c r="K225" s="2">
        <f t="shared" si="3"/>
        <v>1233</v>
      </c>
    </row>
    <row r="226" spans="2:11">
      <c r="B226" s="2">
        <v>224</v>
      </c>
      <c r="C226" s="3">
        <v>40688</v>
      </c>
      <c r="D226" t="s">
        <v>110</v>
      </c>
      <c r="E226" s="2" t="s">
        <v>85</v>
      </c>
      <c r="F226" s="2" t="s">
        <v>87</v>
      </c>
      <c r="G226" s="2">
        <v>1</v>
      </c>
      <c r="H226" s="2">
        <v>1</v>
      </c>
      <c r="I226" s="2">
        <v>1506</v>
      </c>
      <c r="J226" s="2">
        <v>1506</v>
      </c>
      <c r="K226" s="2">
        <f t="shared" si="3"/>
        <v>1506</v>
      </c>
    </row>
    <row r="227" spans="2:11">
      <c r="B227" s="2">
        <v>225</v>
      </c>
      <c r="C227" s="3">
        <v>40688</v>
      </c>
      <c r="D227" t="s">
        <v>110</v>
      </c>
      <c r="E227" s="2" t="s">
        <v>7</v>
      </c>
      <c r="F227" s="2">
        <v>2710</v>
      </c>
      <c r="G227" s="2">
        <v>2</v>
      </c>
      <c r="H227" s="2">
        <v>0</v>
      </c>
      <c r="I227" s="2">
        <v>1088</v>
      </c>
      <c r="J227" s="2">
        <v>2176</v>
      </c>
      <c r="K227" s="2">
        <f t="shared" si="3"/>
        <v>0</v>
      </c>
    </row>
    <row r="228" spans="2:11">
      <c r="B228" s="2">
        <v>226</v>
      </c>
      <c r="C228" s="3">
        <v>40688</v>
      </c>
      <c r="D228" t="s">
        <v>111</v>
      </c>
      <c r="E228" s="2" t="s">
        <v>85</v>
      </c>
      <c r="F228" s="2" t="s">
        <v>95</v>
      </c>
      <c r="G228" s="2">
        <v>3</v>
      </c>
      <c r="H228" s="2">
        <v>1</v>
      </c>
      <c r="I228" s="2">
        <v>2512</v>
      </c>
      <c r="J228" s="2">
        <v>7536</v>
      </c>
      <c r="K228" s="2">
        <f t="shared" si="3"/>
        <v>2512</v>
      </c>
    </row>
    <row r="229" spans="2:11">
      <c r="B229" s="2">
        <v>227</v>
      </c>
      <c r="C229" s="3">
        <v>40688</v>
      </c>
      <c r="D229" t="s">
        <v>111</v>
      </c>
      <c r="E229" s="2" t="s">
        <v>8</v>
      </c>
      <c r="F229" s="2" t="s">
        <v>45</v>
      </c>
      <c r="G229" s="2">
        <v>4</v>
      </c>
      <c r="H229" s="2">
        <v>1</v>
      </c>
      <c r="I229" s="2">
        <v>322</v>
      </c>
      <c r="J229" s="2">
        <v>1288</v>
      </c>
      <c r="K229" s="2">
        <f t="shared" si="3"/>
        <v>322</v>
      </c>
    </row>
    <row r="230" spans="2:11">
      <c r="B230" s="2">
        <v>228</v>
      </c>
      <c r="C230" s="3">
        <v>40688</v>
      </c>
      <c r="D230" t="s">
        <v>111</v>
      </c>
      <c r="E230" s="2" t="s">
        <v>7</v>
      </c>
      <c r="F230" s="2">
        <v>2700</v>
      </c>
      <c r="G230" s="2">
        <v>2</v>
      </c>
      <c r="H230" s="2">
        <v>1</v>
      </c>
      <c r="I230" s="2">
        <v>910</v>
      </c>
      <c r="J230" s="2">
        <v>1820</v>
      </c>
      <c r="K230" s="2">
        <f t="shared" si="3"/>
        <v>910</v>
      </c>
    </row>
    <row r="231" spans="2:11">
      <c r="B231" s="2">
        <v>229</v>
      </c>
      <c r="C231" s="3">
        <v>40688</v>
      </c>
      <c r="D231" t="s">
        <v>111</v>
      </c>
      <c r="E231" s="2" t="s">
        <v>8</v>
      </c>
      <c r="F231" s="2" t="s">
        <v>12</v>
      </c>
      <c r="G231" s="2">
        <v>3</v>
      </c>
      <c r="H231" s="2">
        <v>1</v>
      </c>
      <c r="I231" s="2">
        <v>1625</v>
      </c>
      <c r="J231" s="2">
        <v>4875</v>
      </c>
      <c r="K231" s="2">
        <f t="shared" si="3"/>
        <v>1625</v>
      </c>
    </row>
    <row r="232" spans="2:11">
      <c r="B232" s="2">
        <v>230</v>
      </c>
      <c r="C232" s="3">
        <v>40688</v>
      </c>
      <c r="D232" t="s">
        <v>111</v>
      </c>
      <c r="E232" s="2" t="s">
        <v>8</v>
      </c>
      <c r="F232" s="2" t="s">
        <v>40</v>
      </c>
      <c r="G232" s="2">
        <v>1</v>
      </c>
      <c r="H232" s="2">
        <v>1</v>
      </c>
      <c r="I232" s="2">
        <v>1127</v>
      </c>
      <c r="J232" s="2">
        <v>1127</v>
      </c>
      <c r="K232" s="2">
        <f t="shared" si="3"/>
        <v>1127</v>
      </c>
    </row>
    <row r="233" spans="2:11">
      <c r="B233" s="2">
        <v>231</v>
      </c>
      <c r="C233" s="3">
        <v>40689</v>
      </c>
      <c r="D233" t="s">
        <v>109</v>
      </c>
      <c r="E233" s="2" t="s">
        <v>85</v>
      </c>
      <c r="F233" s="2" t="s">
        <v>91</v>
      </c>
      <c r="G233" s="2">
        <v>2</v>
      </c>
      <c r="H233" s="2">
        <v>0</v>
      </c>
      <c r="I233" s="2">
        <v>352</v>
      </c>
      <c r="J233" s="2">
        <v>704</v>
      </c>
      <c r="K233" s="2">
        <f t="shared" si="3"/>
        <v>0</v>
      </c>
    </row>
    <row r="234" spans="2:11">
      <c r="B234" s="2">
        <v>232</v>
      </c>
      <c r="C234" s="3">
        <v>40689</v>
      </c>
      <c r="D234" t="s">
        <v>109</v>
      </c>
      <c r="E234" s="2" t="s">
        <v>85</v>
      </c>
      <c r="F234" s="2" t="s">
        <v>75</v>
      </c>
      <c r="G234" s="2">
        <v>4</v>
      </c>
      <c r="H234" s="2">
        <v>1</v>
      </c>
      <c r="I234" s="2">
        <v>835</v>
      </c>
      <c r="J234" s="2">
        <v>3340</v>
      </c>
      <c r="K234" s="2">
        <f t="shared" si="3"/>
        <v>835</v>
      </c>
    </row>
    <row r="235" spans="2:11">
      <c r="B235" s="2">
        <v>233</v>
      </c>
      <c r="C235" s="3">
        <v>40689</v>
      </c>
      <c r="D235" t="s">
        <v>109</v>
      </c>
      <c r="E235" s="2" t="s">
        <v>8</v>
      </c>
      <c r="F235" s="2" t="s">
        <v>22</v>
      </c>
      <c r="G235" s="2">
        <v>1</v>
      </c>
      <c r="H235" s="2">
        <v>1</v>
      </c>
      <c r="I235" s="2">
        <v>845</v>
      </c>
      <c r="J235" s="2">
        <v>845</v>
      </c>
      <c r="K235" s="2">
        <f t="shared" si="3"/>
        <v>845</v>
      </c>
    </row>
    <row r="236" spans="2:11">
      <c r="B236" s="2">
        <v>234</v>
      </c>
      <c r="C236" s="3">
        <v>40689</v>
      </c>
      <c r="D236" t="s">
        <v>109</v>
      </c>
      <c r="E236" s="2" t="s">
        <v>7</v>
      </c>
      <c r="F236" s="2">
        <v>7210</v>
      </c>
      <c r="G236" s="2">
        <v>2</v>
      </c>
      <c r="H236" s="2">
        <v>0</v>
      </c>
      <c r="I236" s="2">
        <v>756</v>
      </c>
      <c r="J236" s="2">
        <v>1512</v>
      </c>
      <c r="K236" s="2">
        <f t="shared" si="3"/>
        <v>0</v>
      </c>
    </row>
    <row r="237" spans="2:11">
      <c r="B237" s="2">
        <v>235</v>
      </c>
      <c r="C237" s="3">
        <v>40689</v>
      </c>
      <c r="D237" t="s">
        <v>109</v>
      </c>
      <c r="E237" s="2" t="s">
        <v>85</v>
      </c>
      <c r="F237" s="2" t="s">
        <v>107</v>
      </c>
      <c r="G237" s="2">
        <v>2</v>
      </c>
      <c r="H237" s="2">
        <v>0</v>
      </c>
      <c r="I237" s="2">
        <v>3804</v>
      </c>
      <c r="J237" s="2">
        <v>7608</v>
      </c>
      <c r="K237" s="2">
        <f t="shared" si="3"/>
        <v>0</v>
      </c>
    </row>
    <row r="238" spans="2:11">
      <c r="B238" s="2">
        <v>236</v>
      </c>
      <c r="C238" s="3">
        <v>40689</v>
      </c>
      <c r="D238" t="s">
        <v>109</v>
      </c>
      <c r="E238" s="2" t="s">
        <v>7</v>
      </c>
      <c r="F238" s="2">
        <v>5220</v>
      </c>
      <c r="G238" s="2">
        <v>4</v>
      </c>
      <c r="H238" s="2">
        <v>0</v>
      </c>
      <c r="I238" s="2">
        <v>1245</v>
      </c>
      <c r="J238" s="2">
        <v>4980</v>
      </c>
      <c r="K238" s="2">
        <f t="shared" si="3"/>
        <v>0</v>
      </c>
    </row>
    <row r="239" spans="2:11">
      <c r="B239" s="2">
        <v>237</v>
      </c>
      <c r="C239" s="3">
        <v>40689</v>
      </c>
      <c r="D239" t="s">
        <v>109</v>
      </c>
      <c r="E239" s="2" t="s">
        <v>8</v>
      </c>
      <c r="F239" s="2" t="s">
        <v>39</v>
      </c>
      <c r="G239" s="2">
        <v>4</v>
      </c>
      <c r="H239" s="2">
        <v>0</v>
      </c>
      <c r="I239" s="2">
        <v>898</v>
      </c>
      <c r="J239" s="2">
        <v>3592</v>
      </c>
      <c r="K239" s="2">
        <f t="shared" si="3"/>
        <v>0</v>
      </c>
    </row>
    <row r="240" spans="2:11">
      <c r="B240" s="2">
        <v>238</v>
      </c>
      <c r="C240" s="3">
        <v>40689</v>
      </c>
      <c r="D240" t="s">
        <v>109</v>
      </c>
      <c r="E240" s="2" t="s">
        <v>85</v>
      </c>
      <c r="F240" s="2" t="s">
        <v>106</v>
      </c>
      <c r="G240" s="2">
        <v>1</v>
      </c>
      <c r="H240" s="2">
        <v>0</v>
      </c>
      <c r="I240" s="2">
        <v>3718</v>
      </c>
      <c r="J240" s="2">
        <v>3718</v>
      </c>
      <c r="K240" s="2">
        <f t="shared" si="3"/>
        <v>0</v>
      </c>
    </row>
    <row r="241" spans="2:11">
      <c r="B241" s="2">
        <v>239</v>
      </c>
      <c r="C241" s="3">
        <v>40689</v>
      </c>
      <c r="D241" t="s">
        <v>110</v>
      </c>
      <c r="E241" s="2" t="s">
        <v>7</v>
      </c>
      <c r="F241" s="2">
        <v>3710</v>
      </c>
      <c r="G241" s="2">
        <v>1</v>
      </c>
      <c r="H241" s="2">
        <v>1</v>
      </c>
      <c r="I241" s="2">
        <v>1443</v>
      </c>
      <c r="J241" s="2">
        <v>1443</v>
      </c>
      <c r="K241" s="2">
        <f t="shared" si="3"/>
        <v>1443</v>
      </c>
    </row>
    <row r="242" spans="2:11">
      <c r="B242" s="2">
        <v>240</v>
      </c>
      <c r="C242" s="3">
        <v>40689</v>
      </c>
      <c r="D242" t="s">
        <v>110</v>
      </c>
      <c r="E242" s="2" t="s">
        <v>8</v>
      </c>
      <c r="F242" s="2" t="s">
        <v>25</v>
      </c>
      <c r="G242" s="2">
        <v>2</v>
      </c>
      <c r="H242" s="2">
        <v>0</v>
      </c>
      <c r="I242" s="2">
        <v>4572</v>
      </c>
      <c r="J242" s="2">
        <v>9144</v>
      </c>
      <c r="K242" s="2">
        <f t="shared" si="3"/>
        <v>0</v>
      </c>
    </row>
    <row r="243" spans="2:11">
      <c r="B243" s="2">
        <v>241</v>
      </c>
      <c r="C243" s="3">
        <v>40689</v>
      </c>
      <c r="D243" t="s">
        <v>110</v>
      </c>
      <c r="E243" s="2" t="s">
        <v>85</v>
      </c>
      <c r="F243" s="2" t="s">
        <v>82</v>
      </c>
      <c r="G243" s="2">
        <v>3</v>
      </c>
      <c r="H243" s="2">
        <v>0</v>
      </c>
      <c r="I243" s="2">
        <v>1935</v>
      </c>
      <c r="J243" s="2">
        <v>5805</v>
      </c>
      <c r="K243" s="2">
        <f t="shared" si="3"/>
        <v>0</v>
      </c>
    </row>
    <row r="244" spans="2:11">
      <c r="B244" s="2">
        <v>242</v>
      </c>
      <c r="C244" s="3">
        <v>40689</v>
      </c>
      <c r="D244" t="s">
        <v>110</v>
      </c>
      <c r="E244" s="2" t="s">
        <v>85</v>
      </c>
      <c r="F244" s="2" t="s">
        <v>95</v>
      </c>
      <c r="G244" s="2">
        <v>2</v>
      </c>
      <c r="H244" s="2">
        <v>1</v>
      </c>
      <c r="I244" s="2">
        <v>2512</v>
      </c>
      <c r="J244" s="2">
        <v>5024</v>
      </c>
      <c r="K244" s="2">
        <f t="shared" si="3"/>
        <v>2512</v>
      </c>
    </row>
    <row r="245" spans="2:11">
      <c r="B245" s="2">
        <v>243</v>
      </c>
      <c r="C245" s="3">
        <v>40689</v>
      </c>
      <c r="D245" t="s">
        <v>110</v>
      </c>
      <c r="E245" s="2" t="s">
        <v>7</v>
      </c>
      <c r="F245" s="2">
        <v>2228</v>
      </c>
      <c r="G245" s="2">
        <v>4</v>
      </c>
      <c r="H245" s="2">
        <v>1</v>
      </c>
      <c r="I245" s="2">
        <v>789</v>
      </c>
      <c r="J245" s="2">
        <v>3156</v>
      </c>
      <c r="K245" s="2">
        <f t="shared" si="3"/>
        <v>789</v>
      </c>
    </row>
    <row r="246" spans="2:11">
      <c r="B246" s="2">
        <v>244</v>
      </c>
      <c r="C246" s="3">
        <v>40689</v>
      </c>
      <c r="D246" t="s">
        <v>110</v>
      </c>
      <c r="E246" s="2" t="s">
        <v>8</v>
      </c>
      <c r="F246" s="2" t="s">
        <v>62</v>
      </c>
      <c r="G246" s="2">
        <v>3</v>
      </c>
      <c r="H246" s="2">
        <v>0</v>
      </c>
      <c r="I246" s="2">
        <v>4650</v>
      </c>
      <c r="J246" s="2">
        <v>13950</v>
      </c>
      <c r="K246" s="2">
        <f t="shared" si="3"/>
        <v>0</v>
      </c>
    </row>
    <row r="247" spans="2:11">
      <c r="B247" s="2">
        <v>245</v>
      </c>
      <c r="C247" s="3">
        <v>40689</v>
      </c>
      <c r="D247" t="s">
        <v>111</v>
      </c>
      <c r="E247" s="2" t="s">
        <v>8</v>
      </c>
      <c r="F247" s="2" t="s">
        <v>37</v>
      </c>
      <c r="G247" s="2">
        <v>3</v>
      </c>
      <c r="H247" s="2">
        <v>0</v>
      </c>
      <c r="I247" s="2">
        <v>854</v>
      </c>
      <c r="J247" s="2">
        <v>2562</v>
      </c>
      <c r="K247" s="2">
        <f t="shared" si="3"/>
        <v>0</v>
      </c>
    </row>
    <row r="248" spans="2:11">
      <c r="B248" s="2">
        <v>246</v>
      </c>
      <c r="C248" s="3">
        <v>40689</v>
      </c>
      <c r="D248" t="s">
        <v>111</v>
      </c>
      <c r="E248" s="2" t="s">
        <v>8</v>
      </c>
      <c r="F248" s="2" t="s">
        <v>21</v>
      </c>
      <c r="G248" s="2">
        <v>2</v>
      </c>
      <c r="H248" s="2">
        <v>0</v>
      </c>
      <c r="I248" s="2">
        <v>602</v>
      </c>
      <c r="J248" s="2">
        <v>1204</v>
      </c>
      <c r="K248" s="2">
        <f t="shared" si="3"/>
        <v>0</v>
      </c>
    </row>
    <row r="249" spans="2:11">
      <c r="B249" s="2">
        <v>247</v>
      </c>
      <c r="C249" s="3">
        <v>40689</v>
      </c>
      <c r="D249" t="s">
        <v>111</v>
      </c>
      <c r="E249" s="2" t="s">
        <v>7</v>
      </c>
      <c r="F249" s="2">
        <v>2220</v>
      </c>
      <c r="G249" s="2">
        <v>3</v>
      </c>
      <c r="H249" s="2">
        <v>1</v>
      </c>
      <c r="I249" s="2">
        <v>556</v>
      </c>
      <c r="J249" s="2">
        <v>1668</v>
      </c>
      <c r="K249" s="2">
        <f t="shared" si="3"/>
        <v>556</v>
      </c>
    </row>
    <row r="250" spans="2:11">
      <c r="B250" s="2">
        <v>248</v>
      </c>
      <c r="C250" s="3">
        <v>40689</v>
      </c>
      <c r="D250" t="s">
        <v>111</v>
      </c>
      <c r="E250" s="2" t="s">
        <v>8</v>
      </c>
      <c r="F250" s="2" t="s">
        <v>50</v>
      </c>
      <c r="G250" s="2">
        <v>3</v>
      </c>
      <c r="H250" s="2">
        <v>0</v>
      </c>
      <c r="I250" s="2">
        <v>624</v>
      </c>
      <c r="J250" s="2">
        <v>1872</v>
      </c>
      <c r="K250" s="2">
        <f t="shared" si="3"/>
        <v>0</v>
      </c>
    </row>
    <row r="251" spans="2:11">
      <c r="B251" s="2">
        <v>249</v>
      </c>
      <c r="C251" s="3">
        <v>40689</v>
      </c>
      <c r="D251" t="s">
        <v>111</v>
      </c>
      <c r="E251" s="2" t="s">
        <v>8</v>
      </c>
      <c r="F251" s="2" t="s">
        <v>38</v>
      </c>
      <c r="G251" s="2">
        <v>2</v>
      </c>
      <c r="H251" s="2">
        <v>0</v>
      </c>
      <c r="I251" s="2">
        <v>1093</v>
      </c>
      <c r="J251" s="2">
        <v>2186</v>
      </c>
      <c r="K251" s="2">
        <f t="shared" si="3"/>
        <v>0</v>
      </c>
    </row>
    <row r="252" spans="2:11">
      <c r="B252" s="2">
        <v>250</v>
      </c>
      <c r="C252" s="3">
        <v>40690</v>
      </c>
      <c r="D252" t="s">
        <v>109</v>
      </c>
      <c r="E252" s="2" t="s">
        <v>8</v>
      </c>
      <c r="F252" s="2" t="s">
        <v>67</v>
      </c>
      <c r="G252" s="2">
        <v>2</v>
      </c>
      <c r="H252" s="2">
        <v>1</v>
      </c>
      <c r="I252" s="2">
        <v>875</v>
      </c>
      <c r="J252" s="2">
        <v>1750</v>
      </c>
      <c r="K252" s="2">
        <f t="shared" si="3"/>
        <v>875</v>
      </c>
    </row>
    <row r="253" spans="2:11">
      <c r="B253" s="2">
        <v>251</v>
      </c>
      <c r="C253" s="3">
        <v>40690</v>
      </c>
      <c r="D253" t="s">
        <v>109</v>
      </c>
      <c r="E253" s="2" t="s">
        <v>8</v>
      </c>
      <c r="F253" s="2" t="s">
        <v>26</v>
      </c>
      <c r="G253" s="2">
        <v>2</v>
      </c>
      <c r="H253" s="2">
        <v>1</v>
      </c>
      <c r="I253" s="2">
        <v>1343</v>
      </c>
      <c r="J253" s="2">
        <v>2686</v>
      </c>
      <c r="K253" s="2">
        <f t="shared" si="3"/>
        <v>1343</v>
      </c>
    </row>
    <row r="254" spans="2:11">
      <c r="B254" s="2">
        <v>252</v>
      </c>
      <c r="C254" s="3">
        <v>40690</v>
      </c>
      <c r="D254" t="s">
        <v>109</v>
      </c>
      <c r="E254" s="2" t="s">
        <v>85</v>
      </c>
      <c r="F254" s="2" t="s">
        <v>93</v>
      </c>
      <c r="G254" s="2">
        <v>4</v>
      </c>
      <c r="H254" s="2">
        <v>0</v>
      </c>
      <c r="I254" s="2">
        <v>2121</v>
      </c>
      <c r="J254" s="2">
        <v>8484</v>
      </c>
      <c r="K254" s="2">
        <f t="shared" si="3"/>
        <v>0</v>
      </c>
    </row>
    <row r="255" spans="2:11">
      <c r="B255" s="2">
        <v>253</v>
      </c>
      <c r="C255" s="3">
        <v>40690</v>
      </c>
      <c r="D255" t="s">
        <v>109</v>
      </c>
      <c r="E255" s="2" t="s">
        <v>85</v>
      </c>
      <c r="F255" s="2" t="s">
        <v>79</v>
      </c>
      <c r="G255" s="2">
        <v>1</v>
      </c>
      <c r="H255" s="2">
        <v>1</v>
      </c>
      <c r="I255" s="2">
        <v>1332</v>
      </c>
      <c r="J255" s="2">
        <v>1332</v>
      </c>
      <c r="K255" s="2">
        <f t="shared" si="3"/>
        <v>1332</v>
      </c>
    </row>
    <row r="256" spans="2:11">
      <c r="B256" s="2">
        <v>254</v>
      </c>
      <c r="C256" s="3">
        <v>40690</v>
      </c>
      <c r="D256" t="s">
        <v>109</v>
      </c>
      <c r="E256" s="2" t="s">
        <v>85</v>
      </c>
      <c r="F256" s="2" t="s">
        <v>103</v>
      </c>
      <c r="G256" s="2">
        <v>4</v>
      </c>
      <c r="H256" s="2">
        <v>1</v>
      </c>
      <c r="I256" s="2">
        <v>1716</v>
      </c>
      <c r="J256" s="2">
        <v>6864</v>
      </c>
      <c r="K256" s="2">
        <f t="shared" si="3"/>
        <v>1716</v>
      </c>
    </row>
    <row r="257" spans="2:11">
      <c r="B257" s="2">
        <v>255</v>
      </c>
      <c r="C257" s="3">
        <v>40690</v>
      </c>
      <c r="D257" t="s">
        <v>109</v>
      </c>
      <c r="E257" s="2" t="s">
        <v>8</v>
      </c>
      <c r="F257" s="2" t="s">
        <v>63</v>
      </c>
      <c r="G257" s="2">
        <v>1</v>
      </c>
      <c r="H257" s="2">
        <v>1</v>
      </c>
      <c r="I257" s="2">
        <v>3672</v>
      </c>
      <c r="J257" s="2">
        <v>3672</v>
      </c>
      <c r="K257" s="2">
        <f t="shared" si="3"/>
        <v>3672</v>
      </c>
    </row>
    <row r="258" spans="2:11">
      <c r="B258" s="2">
        <v>256</v>
      </c>
      <c r="C258" s="3">
        <v>40690</v>
      </c>
      <c r="D258" t="s">
        <v>109</v>
      </c>
      <c r="E258" s="2" t="s">
        <v>8</v>
      </c>
      <c r="F258" s="2" t="s">
        <v>33</v>
      </c>
      <c r="G258" s="2">
        <v>3</v>
      </c>
      <c r="H258" s="2">
        <v>0</v>
      </c>
      <c r="I258" s="2">
        <v>794</v>
      </c>
      <c r="J258" s="2">
        <v>2382</v>
      </c>
      <c r="K258" s="2">
        <f t="shared" si="3"/>
        <v>0</v>
      </c>
    </row>
    <row r="259" spans="2:11">
      <c r="B259" s="2">
        <v>257</v>
      </c>
      <c r="C259" s="3">
        <v>40690</v>
      </c>
      <c r="D259" t="s">
        <v>110</v>
      </c>
      <c r="E259" s="2" t="s">
        <v>7</v>
      </c>
      <c r="F259" s="2">
        <v>3720</v>
      </c>
      <c r="G259" s="2">
        <v>1</v>
      </c>
      <c r="H259" s="2">
        <v>1</v>
      </c>
      <c r="I259" s="2">
        <v>1562</v>
      </c>
      <c r="J259" s="2">
        <v>1562</v>
      </c>
      <c r="K259" s="2">
        <f t="shared" si="3"/>
        <v>1562</v>
      </c>
    </row>
    <row r="260" spans="2:11">
      <c r="B260" s="2">
        <v>258</v>
      </c>
      <c r="C260" s="3">
        <v>40690</v>
      </c>
      <c r="D260" t="s">
        <v>110</v>
      </c>
      <c r="E260" s="2" t="s">
        <v>8</v>
      </c>
      <c r="F260" s="2" t="s">
        <v>26</v>
      </c>
      <c r="G260" s="2">
        <v>3</v>
      </c>
      <c r="H260" s="2">
        <v>1</v>
      </c>
      <c r="I260" s="2">
        <v>1343</v>
      </c>
      <c r="J260" s="2">
        <v>4029</v>
      </c>
      <c r="K260" s="2">
        <f t="shared" ref="K260:K323" si="4">I260*H260</f>
        <v>1343</v>
      </c>
    </row>
    <row r="261" spans="2:11">
      <c r="B261" s="2">
        <v>259</v>
      </c>
      <c r="C261" s="3">
        <v>40690</v>
      </c>
      <c r="D261" t="s">
        <v>110</v>
      </c>
      <c r="E261" s="2" t="s">
        <v>7</v>
      </c>
      <c r="F261" s="2">
        <v>7100</v>
      </c>
      <c r="G261" s="2">
        <v>3</v>
      </c>
      <c r="H261" s="2">
        <v>0</v>
      </c>
      <c r="I261" s="2">
        <v>1597</v>
      </c>
      <c r="J261" s="2">
        <v>4791</v>
      </c>
      <c r="K261" s="2">
        <f t="shared" si="4"/>
        <v>0</v>
      </c>
    </row>
    <row r="262" spans="2:11">
      <c r="B262" s="2">
        <v>260</v>
      </c>
      <c r="C262" s="3">
        <v>40690</v>
      </c>
      <c r="D262" t="s">
        <v>110</v>
      </c>
      <c r="E262" s="2" t="s">
        <v>8</v>
      </c>
      <c r="F262" s="2" t="s">
        <v>34</v>
      </c>
      <c r="G262" s="2">
        <v>1</v>
      </c>
      <c r="H262" s="2">
        <v>1</v>
      </c>
      <c r="I262" s="2">
        <v>867</v>
      </c>
      <c r="J262" s="2">
        <v>867</v>
      </c>
      <c r="K262" s="2">
        <f t="shared" si="4"/>
        <v>867</v>
      </c>
    </row>
    <row r="263" spans="2:11">
      <c r="B263" s="2">
        <v>261</v>
      </c>
      <c r="C263" s="3">
        <v>40690</v>
      </c>
      <c r="D263" t="s">
        <v>110</v>
      </c>
      <c r="E263" s="2" t="s">
        <v>7</v>
      </c>
      <c r="F263" s="2">
        <v>1800</v>
      </c>
      <c r="G263" s="2">
        <v>2</v>
      </c>
      <c r="H263" s="2">
        <v>1</v>
      </c>
      <c r="I263" s="2">
        <v>336</v>
      </c>
      <c r="J263" s="2">
        <v>672</v>
      </c>
      <c r="K263" s="2">
        <f t="shared" si="4"/>
        <v>336</v>
      </c>
    </row>
    <row r="264" spans="2:11">
      <c r="B264" s="2">
        <v>262</v>
      </c>
      <c r="C264" s="3">
        <v>40690</v>
      </c>
      <c r="D264" t="s">
        <v>110</v>
      </c>
      <c r="E264" s="2" t="s">
        <v>85</v>
      </c>
      <c r="F264" s="2" t="s">
        <v>89</v>
      </c>
      <c r="G264" s="2">
        <v>2</v>
      </c>
      <c r="H264" s="2">
        <v>1</v>
      </c>
      <c r="I264" s="2">
        <v>897</v>
      </c>
      <c r="J264" s="2">
        <v>1794</v>
      </c>
      <c r="K264" s="2">
        <f t="shared" si="4"/>
        <v>897</v>
      </c>
    </row>
    <row r="265" spans="2:11">
      <c r="B265" s="2">
        <v>263</v>
      </c>
      <c r="C265" s="3">
        <v>40690</v>
      </c>
      <c r="D265" t="s">
        <v>110</v>
      </c>
      <c r="E265" s="2" t="s">
        <v>7</v>
      </c>
      <c r="F265" s="2">
        <v>1616</v>
      </c>
      <c r="G265" s="2">
        <v>2</v>
      </c>
      <c r="H265" s="2">
        <v>1</v>
      </c>
      <c r="I265" s="2">
        <v>310</v>
      </c>
      <c r="J265" s="2">
        <v>620</v>
      </c>
      <c r="K265" s="2">
        <f t="shared" si="4"/>
        <v>310</v>
      </c>
    </row>
    <row r="266" spans="2:11">
      <c r="B266" s="2">
        <v>264</v>
      </c>
      <c r="C266" s="3">
        <v>40690</v>
      </c>
      <c r="D266" t="s">
        <v>110</v>
      </c>
      <c r="E266" s="2" t="s">
        <v>85</v>
      </c>
      <c r="F266" s="2" t="s">
        <v>103</v>
      </c>
      <c r="G266" s="2">
        <v>4</v>
      </c>
      <c r="H266" s="2">
        <v>0</v>
      </c>
      <c r="I266" s="2">
        <v>1716</v>
      </c>
      <c r="J266" s="2">
        <v>6864</v>
      </c>
      <c r="K266" s="2">
        <f t="shared" si="4"/>
        <v>0</v>
      </c>
    </row>
    <row r="267" spans="2:11">
      <c r="B267" s="2">
        <v>265</v>
      </c>
      <c r="C267" s="3">
        <v>40690</v>
      </c>
      <c r="D267" t="s">
        <v>111</v>
      </c>
      <c r="E267" s="2" t="s">
        <v>8</v>
      </c>
      <c r="F267" s="2" t="s">
        <v>66</v>
      </c>
      <c r="G267" s="2">
        <v>4</v>
      </c>
      <c r="H267" s="2">
        <v>0</v>
      </c>
      <c r="I267" s="2">
        <v>5719</v>
      </c>
      <c r="J267" s="2">
        <v>22876</v>
      </c>
      <c r="K267" s="2">
        <f t="shared" si="4"/>
        <v>0</v>
      </c>
    </row>
    <row r="268" spans="2:11">
      <c r="B268" s="2">
        <v>266</v>
      </c>
      <c r="C268" s="3">
        <v>40690</v>
      </c>
      <c r="D268" t="s">
        <v>111</v>
      </c>
      <c r="E268" s="2" t="s">
        <v>7</v>
      </c>
      <c r="F268" s="2">
        <v>2710</v>
      </c>
      <c r="G268" s="2">
        <v>1</v>
      </c>
      <c r="H268" s="2">
        <v>0</v>
      </c>
      <c r="I268" s="2">
        <v>1088</v>
      </c>
      <c r="J268" s="2">
        <v>1088</v>
      </c>
      <c r="K268" s="2">
        <f t="shared" si="4"/>
        <v>0</v>
      </c>
    </row>
    <row r="269" spans="2:11">
      <c r="B269" s="2">
        <v>267</v>
      </c>
      <c r="C269" s="3">
        <v>40690</v>
      </c>
      <c r="D269" t="s">
        <v>111</v>
      </c>
      <c r="E269" s="2" t="s">
        <v>7</v>
      </c>
      <c r="F269" s="2">
        <v>1616</v>
      </c>
      <c r="G269" s="2">
        <v>4</v>
      </c>
      <c r="H269" s="2">
        <v>0</v>
      </c>
      <c r="I269" s="2">
        <v>310</v>
      </c>
      <c r="J269" s="2">
        <v>1240</v>
      </c>
      <c r="K269" s="2">
        <f t="shared" si="4"/>
        <v>0</v>
      </c>
    </row>
    <row r="270" spans="2:11">
      <c r="B270" s="2">
        <v>268</v>
      </c>
      <c r="C270" s="3">
        <v>40690</v>
      </c>
      <c r="D270" t="s">
        <v>111</v>
      </c>
      <c r="E270" s="2" t="s">
        <v>8</v>
      </c>
      <c r="F270" s="2" t="s">
        <v>36</v>
      </c>
      <c r="G270" s="2">
        <v>2</v>
      </c>
      <c r="H270" s="2">
        <v>0</v>
      </c>
      <c r="I270" s="2">
        <v>843</v>
      </c>
      <c r="J270" s="2">
        <v>1686</v>
      </c>
      <c r="K270" s="2">
        <f t="shared" si="4"/>
        <v>0</v>
      </c>
    </row>
    <row r="271" spans="2:11">
      <c r="B271" s="2">
        <v>269</v>
      </c>
      <c r="C271" s="3">
        <v>40690</v>
      </c>
      <c r="D271" t="s">
        <v>111</v>
      </c>
      <c r="E271" s="2" t="s">
        <v>7</v>
      </c>
      <c r="F271" s="2">
        <v>2220</v>
      </c>
      <c r="G271" s="2">
        <v>1</v>
      </c>
      <c r="H271" s="2">
        <v>0</v>
      </c>
      <c r="I271" s="2">
        <v>556</v>
      </c>
      <c r="J271" s="2">
        <v>556</v>
      </c>
      <c r="K271" s="2">
        <f t="shared" si="4"/>
        <v>0</v>
      </c>
    </row>
    <row r="272" spans="2:11">
      <c r="B272" s="2">
        <v>270</v>
      </c>
      <c r="C272" s="3">
        <v>40691</v>
      </c>
      <c r="D272" t="s">
        <v>109</v>
      </c>
      <c r="E272" s="2" t="s">
        <v>7</v>
      </c>
      <c r="F272" s="2">
        <v>7310</v>
      </c>
      <c r="G272" s="2">
        <v>4</v>
      </c>
      <c r="H272" s="2">
        <v>1</v>
      </c>
      <c r="I272" s="2">
        <v>1168</v>
      </c>
      <c r="J272" s="2">
        <v>4672</v>
      </c>
      <c r="K272" s="2">
        <f t="shared" si="4"/>
        <v>1168</v>
      </c>
    </row>
    <row r="273" spans="2:11">
      <c r="B273" s="2">
        <v>271</v>
      </c>
      <c r="C273" s="3">
        <v>40691</v>
      </c>
      <c r="D273" t="s">
        <v>109</v>
      </c>
      <c r="E273" s="2" t="s">
        <v>85</v>
      </c>
      <c r="F273" s="2" t="s">
        <v>104</v>
      </c>
      <c r="G273" s="2">
        <v>1</v>
      </c>
      <c r="H273" s="2">
        <v>1</v>
      </c>
      <c r="I273" s="2">
        <v>3967</v>
      </c>
      <c r="J273" s="2">
        <v>3967</v>
      </c>
      <c r="K273" s="2">
        <f t="shared" si="4"/>
        <v>3967</v>
      </c>
    </row>
    <row r="274" spans="2:11">
      <c r="B274" s="2">
        <v>272</v>
      </c>
      <c r="C274" s="3">
        <v>40691</v>
      </c>
      <c r="D274" t="s">
        <v>109</v>
      </c>
      <c r="E274" s="2" t="s">
        <v>7</v>
      </c>
      <c r="F274" s="2">
        <v>8800</v>
      </c>
      <c r="G274" s="2">
        <v>4</v>
      </c>
      <c r="H274" s="2">
        <v>1</v>
      </c>
      <c r="I274" s="2">
        <v>11644</v>
      </c>
      <c r="J274" s="2">
        <v>46576</v>
      </c>
      <c r="K274" s="2">
        <f t="shared" si="4"/>
        <v>11644</v>
      </c>
    </row>
    <row r="275" spans="2:11">
      <c r="B275" s="2">
        <v>273</v>
      </c>
      <c r="C275" s="3">
        <v>40691</v>
      </c>
      <c r="D275" t="s">
        <v>109</v>
      </c>
      <c r="E275" s="2" t="s">
        <v>8</v>
      </c>
      <c r="F275" s="2" t="s">
        <v>52</v>
      </c>
      <c r="G275" s="2">
        <v>3</v>
      </c>
      <c r="H275" s="2">
        <v>1</v>
      </c>
      <c r="I275" s="2">
        <v>691</v>
      </c>
      <c r="J275" s="2">
        <v>2073</v>
      </c>
      <c r="K275" s="2">
        <f t="shared" si="4"/>
        <v>691</v>
      </c>
    </row>
    <row r="276" spans="2:11">
      <c r="B276" s="2">
        <v>274</v>
      </c>
      <c r="C276" s="3">
        <v>40691</v>
      </c>
      <c r="D276" t="s">
        <v>109</v>
      </c>
      <c r="E276" s="2" t="s">
        <v>7</v>
      </c>
      <c r="F276" s="2">
        <v>6303</v>
      </c>
      <c r="G276" s="2">
        <v>1</v>
      </c>
      <c r="H276" s="2">
        <v>1</v>
      </c>
      <c r="I276" s="2">
        <v>1193</v>
      </c>
      <c r="J276" s="2">
        <v>1193</v>
      </c>
      <c r="K276" s="2">
        <f t="shared" si="4"/>
        <v>1193</v>
      </c>
    </row>
    <row r="277" spans="2:11">
      <c r="B277" s="2">
        <v>275</v>
      </c>
      <c r="C277" s="3">
        <v>40691</v>
      </c>
      <c r="D277" t="s">
        <v>109</v>
      </c>
      <c r="E277" s="2" t="s">
        <v>85</v>
      </c>
      <c r="F277" s="2" t="s">
        <v>78</v>
      </c>
      <c r="G277" s="2">
        <v>4</v>
      </c>
      <c r="H277" s="2">
        <v>0</v>
      </c>
      <c r="I277" s="2">
        <v>1771</v>
      </c>
      <c r="J277" s="2">
        <v>7084</v>
      </c>
      <c r="K277" s="2">
        <f t="shared" si="4"/>
        <v>0</v>
      </c>
    </row>
    <row r="278" spans="2:11">
      <c r="B278" s="2">
        <v>276</v>
      </c>
      <c r="C278" s="3">
        <v>40691</v>
      </c>
      <c r="D278" t="s">
        <v>109</v>
      </c>
      <c r="E278" s="2" t="s">
        <v>8</v>
      </c>
      <c r="F278" s="2" t="s">
        <v>36</v>
      </c>
      <c r="G278" s="2">
        <v>2</v>
      </c>
      <c r="H278" s="2">
        <v>1</v>
      </c>
      <c r="I278" s="2">
        <v>843</v>
      </c>
      <c r="J278" s="2">
        <v>1686</v>
      </c>
      <c r="K278" s="2">
        <f t="shared" si="4"/>
        <v>843</v>
      </c>
    </row>
    <row r="279" spans="2:11">
      <c r="B279" s="2">
        <v>277</v>
      </c>
      <c r="C279" s="3">
        <v>40691</v>
      </c>
      <c r="D279" t="s">
        <v>109</v>
      </c>
      <c r="E279" s="2" t="s">
        <v>7</v>
      </c>
      <c r="F279" s="2">
        <v>8800</v>
      </c>
      <c r="G279" s="2">
        <v>1</v>
      </c>
      <c r="H279" s="2">
        <v>1</v>
      </c>
      <c r="I279" s="2">
        <v>11644</v>
      </c>
      <c r="J279" s="2">
        <v>11644</v>
      </c>
      <c r="K279" s="2">
        <f t="shared" si="4"/>
        <v>11644</v>
      </c>
    </row>
    <row r="280" spans="2:11">
      <c r="B280" s="2">
        <v>278</v>
      </c>
      <c r="C280" s="3">
        <v>40691</v>
      </c>
      <c r="D280" t="s">
        <v>110</v>
      </c>
      <c r="E280" s="2" t="s">
        <v>8</v>
      </c>
      <c r="F280" s="2" t="s">
        <v>30</v>
      </c>
      <c r="G280" s="2">
        <v>1</v>
      </c>
      <c r="H280" s="2">
        <v>0</v>
      </c>
      <c r="I280" s="2">
        <v>716</v>
      </c>
      <c r="J280" s="2">
        <v>716</v>
      </c>
      <c r="K280" s="2">
        <f t="shared" si="4"/>
        <v>0</v>
      </c>
    </row>
    <row r="281" spans="2:11">
      <c r="B281" s="2">
        <v>279</v>
      </c>
      <c r="C281" s="3">
        <v>40691</v>
      </c>
      <c r="D281" t="s">
        <v>110</v>
      </c>
      <c r="E281" s="2" t="s">
        <v>85</v>
      </c>
      <c r="F281" s="2" t="s">
        <v>83</v>
      </c>
      <c r="G281" s="2">
        <v>3</v>
      </c>
      <c r="H281" s="2">
        <v>1</v>
      </c>
      <c r="I281" s="2">
        <v>1859</v>
      </c>
      <c r="J281" s="2">
        <v>5577</v>
      </c>
      <c r="K281" s="2">
        <f t="shared" si="4"/>
        <v>1859</v>
      </c>
    </row>
    <row r="282" spans="2:11">
      <c r="B282" s="2">
        <v>280</v>
      </c>
      <c r="C282" s="3">
        <v>40691</v>
      </c>
      <c r="D282" t="s">
        <v>110</v>
      </c>
      <c r="E282" s="2" t="s">
        <v>8</v>
      </c>
      <c r="F282" s="2" t="s">
        <v>57</v>
      </c>
      <c r="G282" s="2">
        <v>3</v>
      </c>
      <c r="H282" s="2">
        <v>1</v>
      </c>
      <c r="I282" s="2">
        <v>2755</v>
      </c>
      <c r="J282" s="2">
        <v>8265</v>
      </c>
      <c r="K282" s="2">
        <f t="shared" si="4"/>
        <v>2755</v>
      </c>
    </row>
    <row r="283" spans="2:11">
      <c r="B283" s="2">
        <v>281</v>
      </c>
      <c r="C283" s="3">
        <v>40691</v>
      </c>
      <c r="D283" t="s">
        <v>110</v>
      </c>
      <c r="E283" s="2" t="s">
        <v>8</v>
      </c>
      <c r="F283" s="2" t="s">
        <v>49</v>
      </c>
      <c r="G283" s="2">
        <v>1</v>
      </c>
      <c r="H283" s="2">
        <v>1</v>
      </c>
      <c r="I283" s="2">
        <v>644</v>
      </c>
      <c r="J283" s="2">
        <v>644</v>
      </c>
      <c r="K283" s="2">
        <f t="shared" si="4"/>
        <v>644</v>
      </c>
    </row>
    <row r="284" spans="2:11">
      <c r="B284" s="2">
        <v>282</v>
      </c>
      <c r="C284" s="3">
        <v>40691</v>
      </c>
      <c r="D284" t="s">
        <v>110</v>
      </c>
      <c r="E284" s="2" t="s">
        <v>7</v>
      </c>
      <c r="F284" s="2">
        <v>5800</v>
      </c>
      <c r="G284" s="2">
        <v>4</v>
      </c>
      <c r="H284" s="2">
        <v>1</v>
      </c>
      <c r="I284" s="2">
        <v>2310</v>
      </c>
      <c r="J284" s="2">
        <v>9240</v>
      </c>
      <c r="K284" s="2">
        <f t="shared" si="4"/>
        <v>2310</v>
      </c>
    </row>
    <row r="285" spans="2:11">
      <c r="B285" s="2">
        <v>283</v>
      </c>
      <c r="C285" s="3">
        <v>40691</v>
      </c>
      <c r="D285" t="s">
        <v>110</v>
      </c>
      <c r="E285" s="2" t="s">
        <v>85</v>
      </c>
      <c r="F285" s="2" t="s">
        <v>73</v>
      </c>
      <c r="G285" s="2">
        <v>4</v>
      </c>
      <c r="H285" s="2">
        <v>0</v>
      </c>
      <c r="I285" s="2">
        <v>1142</v>
      </c>
      <c r="J285" s="2">
        <v>4568</v>
      </c>
      <c r="K285" s="2">
        <f t="shared" si="4"/>
        <v>0</v>
      </c>
    </row>
    <row r="286" spans="2:11">
      <c r="B286" s="2">
        <v>284</v>
      </c>
      <c r="C286" s="3">
        <v>40691</v>
      </c>
      <c r="D286" t="s">
        <v>111</v>
      </c>
      <c r="E286" s="2" t="s">
        <v>8</v>
      </c>
      <c r="F286" s="2" t="s">
        <v>53</v>
      </c>
      <c r="G286" s="2">
        <v>2</v>
      </c>
      <c r="H286" s="2">
        <v>0</v>
      </c>
      <c r="I286" s="2">
        <v>617</v>
      </c>
      <c r="J286" s="2">
        <v>1234</v>
      </c>
      <c r="K286" s="2">
        <f t="shared" si="4"/>
        <v>0</v>
      </c>
    </row>
    <row r="287" spans="2:11">
      <c r="B287" s="2">
        <v>285</v>
      </c>
      <c r="C287" s="3">
        <v>40691</v>
      </c>
      <c r="D287" t="s">
        <v>111</v>
      </c>
      <c r="E287" s="2" t="s">
        <v>7</v>
      </c>
      <c r="F287" s="2">
        <v>2630</v>
      </c>
      <c r="G287" s="2">
        <v>3</v>
      </c>
      <c r="H287" s="2">
        <v>0</v>
      </c>
      <c r="I287" s="2">
        <v>343</v>
      </c>
      <c r="J287" s="2">
        <v>1029</v>
      </c>
      <c r="K287" s="2">
        <f t="shared" si="4"/>
        <v>0</v>
      </c>
    </row>
    <row r="288" spans="2:11">
      <c r="B288" s="2">
        <v>286</v>
      </c>
      <c r="C288" s="3">
        <v>40691</v>
      </c>
      <c r="D288" t="s">
        <v>111</v>
      </c>
      <c r="E288" s="2" t="s">
        <v>7</v>
      </c>
      <c r="F288" s="2">
        <v>1616</v>
      </c>
      <c r="G288" s="2">
        <v>4</v>
      </c>
      <c r="H288" s="2">
        <v>1</v>
      </c>
      <c r="I288" s="2">
        <v>310</v>
      </c>
      <c r="J288" s="2">
        <v>1240</v>
      </c>
      <c r="K288" s="2">
        <f t="shared" si="4"/>
        <v>310</v>
      </c>
    </row>
    <row r="289" spans="2:11">
      <c r="B289" s="2">
        <v>287</v>
      </c>
      <c r="C289" s="3">
        <v>40691</v>
      </c>
      <c r="D289" t="s">
        <v>111</v>
      </c>
      <c r="E289" s="2" t="s">
        <v>85</v>
      </c>
      <c r="F289" s="2" t="s">
        <v>71</v>
      </c>
      <c r="G289" s="2">
        <v>4</v>
      </c>
      <c r="H289" s="2">
        <v>0</v>
      </c>
      <c r="I289" s="2">
        <v>1178</v>
      </c>
      <c r="J289" s="2">
        <v>4712</v>
      </c>
      <c r="K289" s="2">
        <f t="shared" si="4"/>
        <v>0</v>
      </c>
    </row>
    <row r="290" spans="2:11">
      <c r="B290" s="2">
        <v>288</v>
      </c>
      <c r="C290" s="3">
        <v>40691</v>
      </c>
      <c r="D290" t="s">
        <v>111</v>
      </c>
      <c r="E290" s="2" t="s">
        <v>85</v>
      </c>
      <c r="F290" s="2" t="s">
        <v>73</v>
      </c>
      <c r="G290" s="2">
        <v>2</v>
      </c>
      <c r="H290" s="2">
        <v>0</v>
      </c>
      <c r="I290" s="2">
        <v>1142</v>
      </c>
      <c r="J290" s="2">
        <v>2284</v>
      </c>
      <c r="K290" s="2">
        <f t="shared" si="4"/>
        <v>0</v>
      </c>
    </row>
    <row r="291" spans="2:11">
      <c r="B291" s="2">
        <v>289</v>
      </c>
      <c r="C291" s="3">
        <v>40692</v>
      </c>
      <c r="D291" t="s">
        <v>109</v>
      </c>
      <c r="E291" s="2" t="s">
        <v>85</v>
      </c>
      <c r="F291" s="2" t="s">
        <v>108</v>
      </c>
      <c r="G291" s="2">
        <v>2</v>
      </c>
      <c r="H291" s="2">
        <v>1</v>
      </c>
      <c r="I291" s="2">
        <v>1778</v>
      </c>
      <c r="J291" s="2">
        <v>3556</v>
      </c>
      <c r="K291" s="2">
        <f t="shared" si="4"/>
        <v>1778</v>
      </c>
    </row>
    <row r="292" spans="2:11">
      <c r="B292" s="2">
        <v>290</v>
      </c>
      <c r="C292" s="3">
        <v>40692</v>
      </c>
      <c r="D292" t="s">
        <v>109</v>
      </c>
      <c r="E292" s="2" t="s">
        <v>85</v>
      </c>
      <c r="F292" s="2" t="s">
        <v>105</v>
      </c>
      <c r="G292" s="2">
        <v>3</v>
      </c>
      <c r="H292" s="2">
        <v>1</v>
      </c>
      <c r="I292" s="2">
        <v>4814</v>
      </c>
      <c r="J292" s="2">
        <v>14442</v>
      </c>
      <c r="K292" s="2">
        <f t="shared" si="4"/>
        <v>4814</v>
      </c>
    </row>
    <row r="293" spans="2:11">
      <c r="B293" s="2">
        <v>291</v>
      </c>
      <c r="C293" s="3">
        <v>40692</v>
      </c>
      <c r="D293" t="s">
        <v>109</v>
      </c>
      <c r="E293" s="2" t="s">
        <v>8</v>
      </c>
      <c r="F293" s="2" t="s">
        <v>38</v>
      </c>
      <c r="G293" s="2">
        <v>1</v>
      </c>
      <c r="H293" s="2">
        <v>1</v>
      </c>
      <c r="I293" s="2">
        <v>1093</v>
      </c>
      <c r="J293" s="2">
        <v>1093</v>
      </c>
      <c r="K293" s="2">
        <f t="shared" si="4"/>
        <v>1093</v>
      </c>
    </row>
    <row r="294" spans="2:11">
      <c r="B294" s="2">
        <v>292</v>
      </c>
      <c r="C294" s="3">
        <v>40692</v>
      </c>
      <c r="D294" t="s">
        <v>109</v>
      </c>
      <c r="E294" s="2" t="s">
        <v>85</v>
      </c>
      <c r="F294" s="2" t="s">
        <v>72</v>
      </c>
      <c r="G294" s="2">
        <v>2</v>
      </c>
      <c r="H294" s="2">
        <v>0</v>
      </c>
      <c r="I294" s="2">
        <v>1407</v>
      </c>
      <c r="J294" s="2">
        <v>2814</v>
      </c>
      <c r="K294" s="2">
        <f t="shared" si="4"/>
        <v>0</v>
      </c>
    </row>
    <row r="295" spans="2:11">
      <c r="B295" s="2">
        <v>293</v>
      </c>
      <c r="C295" s="3">
        <v>40692</v>
      </c>
      <c r="D295" t="s">
        <v>109</v>
      </c>
      <c r="E295" s="2" t="s">
        <v>8</v>
      </c>
      <c r="F295" s="2" t="s">
        <v>46</v>
      </c>
      <c r="G295" s="2">
        <v>3</v>
      </c>
      <c r="H295" s="2">
        <v>0</v>
      </c>
      <c r="I295" s="2">
        <v>329</v>
      </c>
      <c r="J295" s="2">
        <v>987</v>
      </c>
      <c r="K295" s="2">
        <f t="shared" si="4"/>
        <v>0</v>
      </c>
    </row>
    <row r="296" spans="2:11">
      <c r="B296" s="2">
        <v>294</v>
      </c>
      <c r="C296" s="3">
        <v>40692</v>
      </c>
      <c r="D296" t="s">
        <v>109</v>
      </c>
      <c r="E296" s="2" t="s">
        <v>8</v>
      </c>
      <c r="F296" s="2" t="s">
        <v>60</v>
      </c>
      <c r="G296" s="2">
        <v>3</v>
      </c>
      <c r="H296" s="2">
        <v>1</v>
      </c>
      <c r="I296" s="2">
        <v>3284</v>
      </c>
      <c r="J296" s="2">
        <v>9852</v>
      </c>
      <c r="K296" s="2">
        <f t="shared" si="4"/>
        <v>3284</v>
      </c>
    </row>
    <row r="297" spans="2:11">
      <c r="B297" s="2">
        <v>295</v>
      </c>
      <c r="C297" s="3">
        <v>40692</v>
      </c>
      <c r="D297" t="s">
        <v>109</v>
      </c>
      <c r="E297" s="2" t="s">
        <v>85</v>
      </c>
      <c r="F297" s="2" t="s">
        <v>81</v>
      </c>
      <c r="G297" s="2">
        <v>1</v>
      </c>
      <c r="H297" s="2">
        <v>1</v>
      </c>
      <c r="I297" s="2">
        <v>2469</v>
      </c>
      <c r="J297" s="2">
        <v>2469</v>
      </c>
      <c r="K297" s="2">
        <f t="shared" si="4"/>
        <v>2469</v>
      </c>
    </row>
    <row r="298" spans="2:11">
      <c r="B298" s="2">
        <v>296</v>
      </c>
      <c r="C298" s="3">
        <v>40692</v>
      </c>
      <c r="D298" t="s">
        <v>109</v>
      </c>
      <c r="E298" s="2" t="s">
        <v>8</v>
      </c>
      <c r="F298" s="2" t="s">
        <v>53</v>
      </c>
      <c r="G298" s="2">
        <v>1</v>
      </c>
      <c r="H298" s="2">
        <v>0</v>
      </c>
      <c r="I298" s="2">
        <v>617</v>
      </c>
      <c r="J298" s="2">
        <v>617</v>
      </c>
      <c r="K298" s="2">
        <f t="shared" si="4"/>
        <v>0</v>
      </c>
    </row>
    <row r="299" spans="2:11">
      <c r="B299" s="2">
        <v>297</v>
      </c>
      <c r="C299" s="3">
        <v>40692</v>
      </c>
      <c r="D299" t="s">
        <v>110</v>
      </c>
      <c r="E299" s="2" t="s">
        <v>8</v>
      </c>
      <c r="F299" s="2" t="s">
        <v>34</v>
      </c>
      <c r="G299" s="2">
        <v>1</v>
      </c>
      <c r="H299" s="2">
        <v>0</v>
      </c>
      <c r="I299" s="2">
        <v>867</v>
      </c>
      <c r="J299" s="2">
        <v>867</v>
      </c>
      <c r="K299" s="2">
        <f t="shared" si="4"/>
        <v>0</v>
      </c>
    </row>
    <row r="300" spans="2:11">
      <c r="B300" s="2">
        <v>298</v>
      </c>
      <c r="C300" s="3">
        <v>40692</v>
      </c>
      <c r="D300" t="s">
        <v>110</v>
      </c>
      <c r="E300" s="2" t="s">
        <v>85</v>
      </c>
      <c r="F300" s="2" t="s">
        <v>78</v>
      </c>
      <c r="G300" s="2">
        <v>1</v>
      </c>
      <c r="H300" s="2">
        <v>1</v>
      </c>
      <c r="I300" s="2">
        <v>1771</v>
      </c>
      <c r="J300" s="2">
        <v>1771</v>
      </c>
      <c r="K300" s="2">
        <f t="shared" si="4"/>
        <v>1771</v>
      </c>
    </row>
    <row r="301" spans="2:11">
      <c r="B301" s="2">
        <v>299</v>
      </c>
      <c r="C301" s="3">
        <v>40692</v>
      </c>
      <c r="D301" t="s">
        <v>110</v>
      </c>
      <c r="E301" s="2" t="s">
        <v>8</v>
      </c>
      <c r="F301" s="2" t="s">
        <v>19</v>
      </c>
      <c r="G301" s="2">
        <v>3</v>
      </c>
      <c r="H301" s="2">
        <v>0</v>
      </c>
      <c r="I301" s="2">
        <v>602</v>
      </c>
      <c r="J301" s="2">
        <v>1806</v>
      </c>
      <c r="K301" s="2">
        <f t="shared" si="4"/>
        <v>0</v>
      </c>
    </row>
    <row r="302" spans="2:11">
      <c r="B302" s="2">
        <v>300</v>
      </c>
      <c r="C302" s="3">
        <v>40692</v>
      </c>
      <c r="D302" t="s">
        <v>110</v>
      </c>
      <c r="E302" s="2" t="s">
        <v>8</v>
      </c>
      <c r="F302" s="2" t="s">
        <v>62</v>
      </c>
      <c r="G302" s="2">
        <v>4</v>
      </c>
      <c r="H302" s="2">
        <v>0</v>
      </c>
      <c r="I302" s="2">
        <v>4650</v>
      </c>
      <c r="J302" s="2">
        <v>18600</v>
      </c>
      <c r="K302" s="2">
        <f t="shared" si="4"/>
        <v>0</v>
      </c>
    </row>
    <row r="303" spans="2:11">
      <c r="B303" s="2">
        <v>301</v>
      </c>
      <c r="C303" s="3">
        <v>40692</v>
      </c>
      <c r="D303" t="s">
        <v>110</v>
      </c>
      <c r="E303" s="2" t="s">
        <v>8</v>
      </c>
      <c r="F303" s="2" t="s">
        <v>12</v>
      </c>
      <c r="G303" s="2">
        <v>4</v>
      </c>
      <c r="H303" s="2">
        <v>0</v>
      </c>
      <c r="I303" s="2">
        <v>1625</v>
      </c>
      <c r="J303" s="2">
        <v>6500</v>
      </c>
      <c r="K303" s="2">
        <f t="shared" si="4"/>
        <v>0</v>
      </c>
    </row>
    <row r="304" spans="2:11">
      <c r="B304" s="2">
        <v>302</v>
      </c>
      <c r="C304" s="3">
        <v>40692</v>
      </c>
      <c r="D304" t="s">
        <v>110</v>
      </c>
      <c r="E304" s="2" t="s">
        <v>85</v>
      </c>
      <c r="F304" s="2" t="s">
        <v>86</v>
      </c>
      <c r="G304" s="2">
        <v>4</v>
      </c>
      <c r="H304" s="2">
        <v>0</v>
      </c>
      <c r="I304" s="2">
        <v>2362</v>
      </c>
      <c r="J304" s="2">
        <v>9448</v>
      </c>
      <c r="K304" s="2">
        <f t="shared" si="4"/>
        <v>0</v>
      </c>
    </row>
    <row r="305" spans="2:11">
      <c r="B305" s="2">
        <v>303</v>
      </c>
      <c r="C305" s="3">
        <v>40692</v>
      </c>
      <c r="D305" t="s">
        <v>111</v>
      </c>
      <c r="E305" s="2" t="s">
        <v>7</v>
      </c>
      <c r="F305" s="2">
        <v>3720</v>
      </c>
      <c r="G305" s="2">
        <v>1</v>
      </c>
      <c r="H305" s="2">
        <v>0</v>
      </c>
      <c r="I305" s="2">
        <v>1562</v>
      </c>
      <c r="J305" s="2">
        <v>1562</v>
      </c>
      <c r="K305" s="2">
        <f t="shared" si="4"/>
        <v>0</v>
      </c>
    </row>
    <row r="306" spans="2:11">
      <c r="B306" s="2">
        <v>304</v>
      </c>
      <c r="C306" s="3">
        <v>40692</v>
      </c>
      <c r="D306" t="s">
        <v>111</v>
      </c>
      <c r="E306" s="2" t="s">
        <v>8</v>
      </c>
      <c r="F306" s="2" t="s">
        <v>42</v>
      </c>
      <c r="G306" s="2">
        <v>1</v>
      </c>
      <c r="H306" s="2">
        <v>1</v>
      </c>
      <c r="I306" s="2">
        <v>243</v>
      </c>
      <c r="J306" s="2">
        <v>243</v>
      </c>
      <c r="K306" s="2">
        <f t="shared" si="4"/>
        <v>243</v>
      </c>
    </row>
    <row r="307" spans="2:11">
      <c r="B307" s="2">
        <v>305</v>
      </c>
      <c r="C307" s="3">
        <v>40692</v>
      </c>
      <c r="D307" t="s">
        <v>111</v>
      </c>
      <c r="E307" s="2" t="s">
        <v>8</v>
      </c>
      <c r="F307" s="2" t="s">
        <v>66</v>
      </c>
      <c r="G307" s="2">
        <v>1</v>
      </c>
      <c r="H307" s="2">
        <v>0</v>
      </c>
      <c r="I307" s="2">
        <v>5719</v>
      </c>
      <c r="J307" s="2">
        <v>5719</v>
      </c>
      <c r="K307" s="2">
        <f t="shared" si="4"/>
        <v>0</v>
      </c>
    </row>
    <row r="308" spans="2:11">
      <c r="B308" s="2">
        <v>306</v>
      </c>
      <c r="C308" s="3">
        <v>40692</v>
      </c>
      <c r="D308" t="s">
        <v>111</v>
      </c>
      <c r="E308" s="2" t="s">
        <v>7</v>
      </c>
      <c r="F308" s="2">
        <v>6600</v>
      </c>
      <c r="G308" s="2">
        <v>2</v>
      </c>
      <c r="H308" s="2">
        <v>1</v>
      </c>
      <c r="I308" s="2">
        <v>1967</v>
      </c>
      <c r="J308" s="2">
        <v>3934</v>
      </c>
      <c r="K308" s="2">
        <f t="shared" si="4"/>
        <v>1967</v>
      </c>
    </row>
    <row r="309" spans="2:11">
      <c r="B309" s="2">
        <v>307</v>
      </c>
      <c r="C309" s="3">
        <v>40692</v>
      </c>
      <c r="D309" t="s">
        <v>111</v>
      </c>
      <c r="E309" s="2" t="s">
        <v>8</v>
      </c>
      <c r="F309" s="2" t="s">
        <v>36</v>
      </c>
      <c r="G309" s="2">
        <v>3</v>
      </c>
      <c r="H309" s="2">
        <v>1</v>
      </c>
      <c r="I309" s="2">
        <v>843</v>
      </c>
      <c r="J309" s="2">
        <v>2529</v>
      </c>
      <c r="K309" s="2">
        <f t="shared" si="4"/>
        <v>843</v>
      </c>
    </row>
    <row r="310" spans="2:11">
      <c r="B310" s="2">
        <v>308</v>
      </c>
      <c r="C310" s="3">
        <v>40693</v>
      </c>
      <c r="D310" t="s">
        <v>109</v>
      </c>
      <c r="E310" s="2" t="s">
        <v>85</v>
      </c>
      <c r="F310" s="2" t="s">
        <v>83</v>
      </c>
      <c r="G310" s="2">
        <v>3</v>
      </c>
      <c r="H310" s="2">
        <v>0</v>
      </c>
      <c r="I310" s="2">
        <v>1859</v>
      </c>
      <c r="J310" s="2">
        <v>5577</v>
      </c>
      <c r="K310" s="2">
        <f t="shared" si="4"/>
        <v>0</v>
      </c>
    </row>
    <row r="311" spans="2:11">
      <c r="B311" s="2">
        <v>309</v>
      </c>
      <c r="C311" s="3">
        <v>40693</v>
      </c>
      <c r="D311" t="s">
        <v>109</v>
      </c>
      <c r="E311" s="2" t="s">
        <v>7</v>
      </c>
      <c r="F311" s="2">
        <v>5250</v>
      </c>
      <c r="G311" s="2">
        <v>1</v>
      </c>
      <c r="H311" s="2">
        <v>0</v>
      </c>
      <c r="I311" s="2">
        <v>1261</v>
      </c>
      <c r="J311" s="2">
        <v>1261</v>
      </c>
      <c r="K311" s="2">
        <f t="shared" si="4"/>
        <v>0</v>
      </c>
    </row>
    <row r="312" spans="2:11">
      <c r="B312" s="2">
        <v>310</v>
      </c>
      <c r="C312" s="3">
        <v>40693</v>
      </c>
      <c r="D312" t="s">
        <v>109</v>
      </c>
      <c r="E312" s="2" t="s">
        <v>7</v>
      </c>
      <c r="F312" s="2">
        <v>6303</v>
      </c>
      <c r="G312" s="2">
        <v>3</v>
      </c>
      <c r="H312" s="2">
        <v>1</v>
      </c>
      <c r="I312" s="2">
        <v>1193</v>
      </c>
      <c r="J312" s="2">
        <v>3579</v>
      </c>
      <c r="K312" s="2">
        <f t="shared" si="4"/>
        <v>1193</v>
      </c>
    </row>
    <row r="313" spans="2:11">
      <c r="B313" s="2">
        <v>311</v>
      </c>
      <c r="C313" s="3">
        <v>40693</v>
      </c>
      <c r="D313" t="s">
        <v>109</v>
      </c>
      <c r="E313" s="2" t="s">
        <v>7</v>
      </c>
      <c r="F313" s="2">
        <v>2690</v>
      </c>
      <c r="G313" s="2">
        <v>4</v>
      </c>
      <c r="H313" s="2">
        <v>0</v>
      </c>
      <c r="I313" s="2">
        <v>725</v>
      </c>
      <c r="J313" s="2">
        <v>2900</v>
      </c>
      <c r="K313" s="2">
        <f t="shared" si="4"/>
        <v>0</v>
      </c>
    </row>
    <row r="314" spans="2:11">
      <c r="B314" s="2">
        <v>312</v>
      </c>
      <c r="C314" s="3">
        <v>40693</v>
      </c>
      <c r="D314" t="s">
        <v>109</v>
      </c>
      <c r="E314" s="2" t="s">
        <v>8</v>
      </c>
      <c r="F314" s="2" t="s">
        <v>27</v>
      </c>
      <c r="G314" s="2">
        <v>1</v>
      </c>
      <c r="H314" s="2">
        <v>1</v>
      </c>
      <c r="I314" s="2">
        <v>2472</v>
      </c>
      <c r="J314" s="2">
        <v>2472</v>
      </c>
      <c r="K314" s="2">
        <f t="shared" si="4"/>
        <v>2472</v>
      </c>
    </row>
    <row r="315" spans="2:11">
      <c r="B315" s="2">
        <v>313</v>
      </c>
      <c r="C315" s="3">
        <v>40693</v>
      </c>
      <c r="D315" t="s">
        <v>109</v>
      </c>
      <c r="E315" s="2" t="s">
        <v>8</v>
      </c>
      <c r="F315" s="2" t="s">
        <v>41</v>
      </c>
      <c r="G315" s="2">
        <v>1</v>
      </c>
      <c r="H315" s="2">
        <v>1</v>
      </c>
      <c r="I315" s="2">
        <v>1332</v>
      </c>
      <c r="J315" s="2">
        <v>1332</v>
      </c>
      <c r="K315" s="2">
        <f t="shared" si="4"/>
        <v>1332</v>
      </c>
    </row>
    <row r="316" spans="2:11">
      <c r="B316" s="2">
        <v>314</v>
      </c>
      <c r="C316" s="3">
        <v>40693</v>
      </c>
      <c r="D316" t="s">
        <v>109</v>
      </c>
      <c r="E316" s="2" t="s">
        <v>7</v>
      </c>
      <c r="F316" s="2">
        <v>7210</v>
      </c>
      <c r="G316" s="2">
        <v>2</v>
      </c>
      <c r="H316" s="2">
        <v>0</v>
      </c>
      <c r="I316" s="2">
        <v>756</v>
      </c>
      <c r="J316" s="2">
        <v>1512</v>
      </c>
      <c r="K316" s="2">
        <f t="shared" si="4"/>
        <v>0</v>
      </c>
    </row>
    <row r="317" spans="2:11">
      <c r="B317" s="2">
        <v>315</v>
      </c>
      <c r="C317" s="3">
        <v>40693</v>
      </c>
      <c r="D317" t="s">
        <v>110</v>
      </c>
      <c r="E317" s="2" t="s">
        <v>7</v>
      </c>
      <c r="F317" s="2">
        <v>5630</v>
      </c>
      <c r="G317" s="2">
        <v>3</v>
      </c>
      <c r="H317" s="2">
        <v>0</v>
      </c>
      <c r="I317" s="2">
        <v>2144</v>
      </c>
      <c r="J317" s="2">
        <v>6432</v>
      </c>
      <c r="K317" s="2">
        <f t="shared" si="4"/>
        <v>0</v>
      </c>
    </row>
    <row r="318" spans="2:11">
      <c r="B318" s="2">
        <v>316</v>
      </c>
      <c r="C318" s="3">
        <v>40693</v>
      </c>
      <c r="D318" t="s">
        <v>110</v>
      </c>
      <c r="E318" s="2" t="s">
        <v>85</v>
      </c>
      <c r="F318" s="2" t="s">
        <v>79</v>
      </c>
      <c r="G318" s="2">
        <v>1</v>
      </c>
      <c r="H318" s="2">
        <v>0</v>
      </c>
      <c r="I318" s="2">
        <v>1332</v>
      </c>
      <c r="J318" s="2">
        <v>1332</v>
      </c>
      <c r="K318" s="2">
        <f t="shared" si="4"/>
        <v>0</v>
      </c>
    </row>
    <row r="319" spans="2:11">
      <c r="B319" s="2">
        <v>317</v>
      </c>
      <c r="C319" s="3">
        <v>40693</v>
      </c>
      <c r="D319" t="s">
        <v>110</v>
      </c>
      <c r="E319" s="2" t="s">
        <v>7</v>
      </c>
      <c r="F319" s="2">
        <v>5220</v>
      </c>
      <c r="G319" s="2">
        <v>4</v>
      </c>
      <c r="H319" s="2">
        <v>0</v>
      </c>
      <c r="I319" s="2">
        <v>1245</v>
      </c>
      <c r="J319" s="2">
        <v>4980</v>
      </c>
      <c r="K319" s="2">
        <f t="shared" si="4"/>
        <v>0</v>
      </c>
    </row>
    <row r="320" spans="2:11">
      <c r="B320" s="2">
        <v>318</v>
      </c>
      <c r="C320" s="3">
        <v>40693</v>
      </c>
      <c r="D320" t="s">
        <v>110</v>
      </c>
      <c r="E320" s="2" t="s">
        <v>85</v>
      </c>
      <c r="F320" s="2" t="s">
        <v>84</v>
      </c>
      <c r="G320" s="2">
        <v>3</v>
      </c>
      <c r="H320" s="2">
        <v>1</v>
      </c>
      <c r="I320" s="2">
        <v>3021</v>
      </c>
      <c r="J320" s="2">
        <v>9063</v>
      </c>
      <c r="K320" s="2">
        <f t="shared" si="4"/>
        <v>3021</v>
      </c>
    </row>
    <row r="321" spans="2:11">
      <c r="B321" s="2">
        <v>319</v>
      </c>
      <c r="C321" s="3">
        <v>40693</v>
      </c>
      <c r="D321" t="s">
        <v>110</v>
      </c>
      <c r="E321" s="2" t="s">
        <v>8</v>
      </c>
      <c r="F321" s="2" t="s">
        <v>26</v>
      </c>
      <c r="G321" s="2">
        <v>3</v>
      </c>
      <c r="H321" s="2">
        <v>0</v>
      </c>
      <c r="I321" s="2">
        <v>1343</v>
      </c>
      <c r="J321" s="2">
        <v>4029</v>
      </c>
      <c r="K321" s="2">
        <f t="shared" si="4"/>
        <v>0</v>
      </c>
    </row>
    <row r="322" spans="2:11">
      <c r="B322" s="2">
        <v>320</v>
      </c>
      <c r="C322" s="3">
        <v>40693</v>
      </c>
      <c r="D322" t="s">
        <v>110</v>
      </c>
      <c r="E322" s="2" t="s">
        <v>85</v>
      </c>
      <c r="F322" s="2" t="s">
        <v>96</v>
      </c>
      <c r="G322" s="2">
        <v>4</v>
      </c>
      <c r="H322" s="2">
        <v>0</v>
      </c>
      <c r="I322" s="2">
        <v>684</v>
      </c>
      <c r="J322" s="2">
        <v>2736</v>
      </c>
      <c r="K322" s="2">
        <f t="shared" si="4"/>
        <v>0</v>
      </c>
    </row>
    <row r="323" spans="2:11">
      <c r="B323" s="2">
        <v>321</v>
      </c>
      <c r="C323" s="3">
        <v>40693</v>
      </c>
      <c r="D323" t="s">
        <v>110</v>
      </c>
      <c r="E323" s="2" t="s">
        <v>7</v>
      </c>
      <c r="F323" s="2">
        <v>5250</v>
      </c>
      <c r="G323" s="2">
        <v>2</v>
      </c>
      <c r="H323" s="2">
        <v>0</v>
      </c>
      <c r="I323" s="2">
        <v>1261</v>
      </c>
      <c r="J323" s="2">
        <v>2522</v>
      </c>
      <c r="K323" s="2">
        <f t="shared" si="4"/>
        <v>0</v>
      </c>
    </row>
    <row r="324" spans="2:11">
      <c r="B324" s="2">
        <v>322</v>
      </c>
      <c r="C324" s="3">
        <v>40693</v>
      </c>
      <c r="D324" t="s">
        <v>110</v>
      </c>
      <c r="E324" s="2" t="s">
        <v>85</v>
      </c>
      <c r="F324" s="2" t="s">
        <v>92</v>
      </c>
      <c r="G324" s="2">
        <v>2</v>
      </c>
      <c r="H324" s="2">
        <v>0</v>
      </c>
      <c r="I324" s="2">
        <v>1474</v>
      </c>
      <c r="J324" s="2">
        <v>2948</v>
      </c>
      <c r="K324" s="2">
        <f t="shared" ref="K324:K352" si="5">I324*H324</f>
        <v>0</v>
      </c>
    </row>
    <row r="325" spans="2:11">
      <c r="B325" s="2">
        <v>323</v>
      </c>
      <c r="C325" s="3">
        <v>40693</v>
      </c>
      <c r="D325" t="s">
        <v>111</v>
      </c>
      <c r="E325" s="2" t="s">
        <v>8</v>
      </c>
      <c r="F325" s="2" t="s">
        <v>24</v>
      </c>
      <c r="G325" s="2">
        <v>4</v>
      </c>
      <c r="H325" s="2">
        <v>0</v>
      </c>
      <c r="I325" s="2">
        <v>2249</v>
      </c>
      <c r="J325" s="2">
        <v>8996</v>
      </c>
      <c r="K325" s="2">
        <f t="shared" si="5"/>
        <v>0</v>
      </c>
    </row>
    <row r="326" spans="2:11">
      <c r="B326" s="2">
        <v>324</v>
      </c>
      <c r="C326" s="3">
        <v>40693</v>
      </c>
      <c r="D326" t="s">
        <v>111</v>
      </c>
      <c r="E326" s="2" t="s">
        <v>85</v>
      </c>
      <c r="F326" s="2" t="s">
        <v>97</v>
      </c>
      <c r="G326" s="2">
        <v>3</v>
      </c>
      <c r="H326" s="2">
        <v>0</v>
      </c>
      <c r="I326" s="2">
        <v>893</v>
      </c>
      <c r="J326" s="2">
        <v>2679</v>
      </c>
      <c r="K326" s="2">
        <f t="shared" si="5"/>
        <v>0</v>
      </c>
    </row>
    <row r="327" spans="2:11">
      <c r="B327" s="2">
        <v>325</v>
      </c>
      <c r="C327" s="3">
        <v>40693</v>
      </c>
      <c r="D327" t="s">
        <v>111</v>
      </c>
      <c r="E327" s="2" t="s">
        <v>7</v>
      </c>
      <c r="F327" s="2">
        <v>2720</v>
      </c>
      <c r="G327" s="2">
        <v>3</v>
      </c>
      <c r="H327" s="2">
        <v>0</v>
      </c>
      <c r="I327" s="2">
        <v>675</v>
      </c>
      <c r="J327" s="2">
        <v>2025</v>
      </c>
      <c r="K327" s="2">
        <f t="shared" si="5"/>
        <v>0</v>
      </c>
    </row>
    <row r="328" spans="2:11">
      <c r="B328" s="2">
        <v>326</v>
      </c>
      <c r="C328" s="3">
        <v>40693</v>
      </c>
      <c r="D328" t="s">
        <v>111</v>
      </c>
      <c r="E328" s="2" t="s">
        <v>85</v>
      </c>
      <c r="F328" s="2" t="s">
        <v>106</v>
      </c>
      <c r="G328" s="2">
        <v>4</v>
      </c>
      <c r="H328" s="2">
        <v>1</v>
      </c>
      <c r="I328" s="2">
        <v>3718</v>
      </c>
      <c r="J328" s="2">
        <v>14872</v>
      </c>
      <c r="K328" s="2">
        <f t="shared" si="5"/>
        <v>3718</v>
      </c>
    </row>
    <row r="329" spans="2:11">
      <c r="B329" s="2">
        <v>327</v>
      </c>
      <c r="C329" s="3">
        <v>40693</v>
      </c>
      <c r="D329" t="s">
        <v>111</v>
      </c>
      <c r="E329" s="2" t="s">
        <v>85</v>
      </c>
      <c r="F329" s="2" t="s">
        <v>103</v>
      </c>
      <c r="G329" s="2">
        <v>4</v>
      </c>
      <c r="H329" s="2">
        <v>1</v>
      </c>
      <c r="I329" s="2">
        <v>1716</v>
      </c>
      <c r="J329" s="2">
        <v>6864</v>
      </c>
      <c r="K329" s="2">
        <f t="shared" si="5"/>
        <v>1716</v>
      </c>
    </row>
    <row r="330" spans="2:11">
      <c r="B330" s="2">
        <v>328</v>
      </c>
      <c r="C330" s="3">
        <v>40694</v>
      </c>
      <c r="D330" t="s">
        <v>109</v>
      </c>
      <c r="E330" s="2" t="s">
        <v>85</v>
      </c>
      <c r="F330" s="2" t="s">
        <v>77</v>
      </c>
      <c r="G330" s="2">
        <v>2</v>
      </c>
      <c r="H330" s="2">
        <v>0</v>
      </c>
      <c r="I330" s="2">
        <v>1612</v>
      </c>
      <c r="J330" s="2">
        <v>3224</v>
      </c>
      <c r="K330" s="2">
        <f t="shared" si="5"/>
        <v>0</v>
      </c>
    </row>
    <row r="331" spans="2:11">
      <c r="B331" s="2">
        <v>329</v>
      </c>
      <c r="C331" s="3">
        <v>40694</v>
      </c>
      <c r="D331" t="s">
        <v>109</v>
      </c>
      <c r="E331" s="2" t="s">
        <v>85</v>
      </c>
      <c r="F331" s="2" t="s">
        <v>100</v>
      </c>
      <c r="G331" s="2">
        <v>2</v>
      </c>
      <c r="H331" s="2">
        <v>1</v>
      </c>
      <c r="I331" s="2">
        <v>929</v>
      </c>
      <c r="J331" s="2">
        <v>1858</v>
      </c>
      <c r="K331" s="2">
        <f t="shared" si="5"/>
        <v>929</v>
      </c>
    </row>
    <row r="332" spans="2:11">
      <c r="B332" s="2">
        <v>330</v>
      </c>
      <c r="C332" s="3">
        <v>40694</v>
      </c>
      <c r="D332" t="s">
        <v>109</v>
      </c>
      <c r="E332" s="2" t="s">
        <v>85</v>
      </c>
      <c r="F332" s="2" t="s">
        <v>91</v>
      </c>
      <c r="G332" s="2">
        <v>1</v>
      </c>
      <c r="H332" s="2">
        <v>1</v>
      </c>
      <c r="I332" s="2">
        <v>352</v>
      </c>
      <c r="J332" s="2">
        <v>352</v>
      </c>
      <c r="K332" s="2">
        <f t="shared" si="5"/>
        <v>352</v>
      </c>
    </row>
    <row r="333" spans="2:11">
      <c r="B333" s="2">
        <v>331</v>
      </c>
      <c r="C333" s="3">
        <v>40694</v>
      </c>
      <c r="D333" t="s">
        <v>109</v>
      </c>
      <c r="E333" s="2" t="s">
        <v>85</v>
      </c>
      <c r="F333" s="2" t="s">
        <v>96</v>
      </c>
      <c r="G333" s="2">
        <v>1</v>
      </c>
      <c r="H333" s="2">
        <v>1</v>
      </c>
      <c r="I333" s="2">
        <v>684</v>
      </c>
      <c r="J333" s="2">
        <v>684</v>
      </c>
      <c r="K333" s="2">
        <f t="shared" si="5"/>
        <v>684</v>
      </c>
    </row>
    <row r="334" spans="2:11">
      <c r="B334" s="2">
        <v>332</v>
      </c>
      <c r="C334" s="3">
        <v>40694</v>
      </c>
      <c r="D334" t="s">
        <v>109</v>
      </c>
      <c r="E334" s="2" t="s">
        <v>85</v>
      </c>
      <c r="F334" s="2" t="s">
        <v>78</v>
      </c>
      <c r="G334" s="2">
        <v>2</v>
      </c>
      <c r="H334" s="2">
        <v>1</v>
      </c>
      <c r="I334" s="2">
        <v>1771</v>
      </c>
      <c r="J334" s="2">
        <v>3542</v>
      </c>
      <c r="K334" s="2">
        <f t="shared" si="5"/>
        <v>1771</v>
      </c>
    </row>
    <row r="335" spans="2:11">
      <c r="B335" s="2">
        <v>333</v>
      </c>
      <c r="C335" s="3">
        <v>40694</v>
      </c>
      <c r="D335" t="s">
        <v>109</v>
      </c>
      <c r="E335" s="2" t="s">
        <v>8</v>
      </c>
      <c r="F335" s="2" t="s">
        <v>10</v>
      </c>
      <c r="G335" s="2">
        <v>1</v>
      </c>
      <c r="H335" s="2">
        <v>0</v>
      </c>
      <c r="I335" s="2">
        <v>894</v>
      </c>
      <c r="J335" s="2">
        <v>894</v>
      </c>
      <c r="K335" s="2">
        <f t="shared" si="5"/>
        <v>0</v>
      </c>
    </row>
    <row r="336" spans="2:11">
      <c r="B336" s="2">
        <v>334</v>
      </c>
      <c r="C336" s="3">
        <v>40694</v>
      </c>
      <c r="D336" t="s">
        <v>109</v>
      </c>
      <c r="E336" s="2" t="s">
        <v>8</v>
      </c>
      <c r="F336" s="2" t="s">
        <v>53</v>
      </c>
      <c r="G336" s="2">
        <v>3</v>
      </c>
      <c r="H336" s="2">
        <v>1</v>
      </c>
      <c r="I336" s="2">
        <v>617</v>
      </c>
      <c r="J336" s="2">
        <v>1851</v>
      </c>
      <c r="K336" s="2">
        <f t="shared" si="5"/>
        <v>617</v>
      </c>
    </row>
    <row r="337" spans="2:11">
      <c r="B337" s="2">
        <v>335</v>
      </c>
      <c r="C337" s="3">
        <v>40694</v>
      </c>
      <c r="D337" t="s">
        <v>109</v>
      </c>
      <c r="E337" s="2" t="s">
        <v>85</v>
      </c>
      <c r="F337" s="2" t="s">
        <v>100</v>
      </c>
      <c r="G337" s="2">
        <v>4</v>
      </c>
      <c r="H337" s="2">
        <v>0</v>
      </c>
      <c r="I337" s="2">
        <v>929</v>
      </c>
      <c r="J337" s="2">
        <v>3716</v>
      </c>
      <c r="K337" s="2">
        <f t="shared" si="5"/>
        <v>0</v>
      </c>
    </row>
    <row r="338" spans="2:11">
      <c r="B338" s="2">
        <v>336</v>
      </c>
      <c r="C338" s="3">
        <v>40694</v>
      </c>
      <c r="D338" t="s">
        <v>110</v>
      </c>
      <c r="E338" s="2" t="s">
        <v>7</v>
      </c>
      <c r="F338" s="2">
        <v>5228</v>
      </c>
      <c r="G338" s="2">
        <v>1</v>
      </c>
      <c r="H338" s="2">
        <v>1</v>
      </c>
      <c r="I338" s="2">
        <v>1304</v>
      </c>
      <c r="J338" s="2">
        <v>1304</v>
      </c>
      <c r="K338" s="2">
        <f t="shared" si="5"/>
        <v>1304</v>
      </c>
    </row>
    <row r="339" spans="2:11">
      <c r="B339" s="2">
        <v>337</v>
      </c>
      <c r="C339" s="3">
        <v>40694</v>
      </c>
      <c r="D339" t="s">
        <v>110</v>
      </c>
      <c r="E339" s="2" t="s">
        <v>8</v>
      </c>
      <c r="F339" s="2" t="s">
        <v>69</v>
      </c>
      <c r="G339" s="2">
        <v>4</v>
      </c>
      <c r="H339" s="2">
        <v>0</v>
      </c>
      <c r="I339" s="2">
        <v>743</v>
      </c>
      <c r="J339" s="2">
        <v>2972</v>
      </c>
      <c r="K339" s="2">
        <f t="shared" si="5"/>
        <v>0</v>
      </c>
    </row>
    <row r="340" spans="2:11">
      <c r="B340" s="2">
        <v>338</v>
      </c>
      <c r="C340" s="3">
        <v>40694</v>
      </c>
      <c r="D340" t="s">
        <v>110</v>
      </c>
      <c r="E340" s="2" t="s">
        <v>8</v>
      </c>
      <c r="F340" s="2" t="s">
        <v>34</v>
      </c>
      <c r="G340" s="2">
        <v>1</v>
      </c>
      <c r="H340" s="2">
        <v>0</v>
      </c>
      <c r="I340" s="2">
        <v>867</v>
      </c>
      <c r="J340" s="2">
        <v>867</v>
      </c>
      <c r="K340" s="2">
        <f t="shared" si="5"/>
        <v>0</v>
      </c>
    </row>
    <row r="341" spans="2:11">
      <c r="B341" s="2">
        <v>339</v>
      </c>
      <c r="C341" s="3">
        <v>40694</v>
      </c>
      <c r="D341" t="s">
        <v>110</v>
      </c>
      <c r="E341" s="2" t="s">
        <v>85</v>
      </c>
      <c r="F341" s="2" t="s">
        <v>84</v>
      </c>
      <c r="G341" s="2">
        <v>2</v>
      </c>
      <c r="H341" s="2">
        <v>1</v>
      </c>
      <c r="I341" s="2">
        <v>3021</v>
      </c>
      <c r="J341" s="2">
        <v>6042</v>
      </c>
      <c r="K341" s="2">
        <f t="shared" si="5"/>
        <v>3021</v>
      </c>
    </row>
    <row r="342" spans="2:11">
      <c r="B342" s="2">
        <v>340</v>
      </c>
      <c r="C342" s="3">
        <v>40694</v>
      </c>
      <c r="D342" t="s">
        <v>110</v>
      </c>
      <c r="E342" s="2" t="s">
        <v>8</v>
      </c>
      <c r="F342" s="2" t="s">
        <v>29</v>
      </c>
      <c r="G342" s="2">
        <v>2</v>
      </c>
      <c r="H342" s="2">
        <v>0</v>
      </c>
      <c r="I342" s="2">
        <v>547</v>
      </c>
      <c r="J342" s="2">
        <v>1094</v>
      </c>
      <c r="K342" s="2">
        <f t="shared" si="5"/>
        <v>0</v>
      </c>
    </row>
    <row r="343" spans="2:11">
      <c r="B343" s="2">
        <v>341</v>
      </c>
      <c r="C343" s="3">
        <v>40694</v>
      </c>
      <c r="D343" t="s">
        <v>110</v>
      </c>
      <c r="E343" s="2" t="s">
        <v>8</v>
      </c>
      <c r="F343" s="2" t="s">
        <v>58</v>
      </c>
      <c r="G343" s="2">
        <v>1</v>
      </c>
      <c r="H343" s="2">
        <v>1</v>
      </c>
      <c r="I343" s="2">
        <v>1599</v>
      </c>
      <c r="J343" s="2">
        <v>1599</v>
      </c>
      <c r="K343" s="2">
        <f t="shared" si="5"/>
        <v>1599</v>
      </c>
    </row>
    <row r="344" spans="2:11">
      <c r="B344" s="2">
        <v>342</v>
      </c>
      <c r="C344" s="3">
        <v>40694</v>
      </c>
      <c r="D344" t="s">
        <v>110</v>
      </c>
      <c r="E344" s="2" t="s">
        <v>85</v>
      </c>
      <c r="F344" s="2" t="s">
        <v>81</v>
      </c>
      <c r="G344" s="2">
        <v>4</v>
      </c>
      <c r="H344" s="2">
        <v>1</v>
      </c>
      <c r="I344" s="2">
        <v>2469</v>
      </c>
      <c r="J344" s="2">
        <v>9876</v>
      </c>
      <c r="K344" s="2">
        <f t="shared" si="5"/>
        <v>2469</v>
      </c>
    </row>
    <row r="345" spans="2:11">
      <c r="B345" s="2">
        <v>343</v>
      </c>
      <c r="C345" s="3">
        <v>40694</v>
      </c>
      <c r="D345" t="s">
        <v>110</v>
      </c>
      <c r="E345" s="2" t="s">
        <v>8</v>
      </c>
      <c r="F345" s="2" t="s">
        <v>28</v>
      </c>
      <c r="G345" s="2">
        <v>3</v>
      </c>
      <c r="H345" s="2">
        <v>1</v>
      </c>
      <c r="I345" s="2">
        <v>2127</v>
      </c>
      <c r="J345" s="2">
        <v>6381</v>
      </c>
      <c r="K345" s="2">
        <f t="shared" si="5"/>
        <v>2127</v>
      </c>
    </row>
    <row r="346" spans="2:11">
      <c r="B346" s="2">
        <v>344</v>
      </c>
      <c r="C346" s="3">
        <v>40694</v>
      </c>
      <c r="D346" t="s">
        <v>111</v>
      </c>
      <c r="E346" s="2" t="s">
        <v>85</v>
      </c>
      <c r="F346" s="2" t="s">
        <v>99</v>
      </c>
      <c r="G346" s="2">
        <v>1</v>
      </c>
      <c r="H346" s="2">
        <v>0</v>
      </c>
      <c r="I346" s="2">
        <v>556</v>
      </c>
      <c r="J346" s="2">
        <v>556</v>
      </c>
      <c r="K346" s="2">
        <f t="shared" si="5"/>
        <v>0</v>
      </c>
    </row>
    <row r="347" spans="2:11">
      <c r="B347" s="2">
        <v>345</v>
      </c>
      <c r="C347" s="3">
        <v>40694</v>
      </c>
      <c r="D347" t="s">
        <v>111</v>
      </c>
      <c r="E347" s="2" t="s">
        <v>8</v>
      </c>
      <c r="F347" s="2" t="s">
        <v>46</v>
      </c>
      <c r="G347" s="2">
        <v>1</v>
      </c>
      <c r="H347" s="2">
        <v>0</v>
      </c>
      <c r="I347" s="2">
        <v>329</v>
      </c>
      <c r="J347" s="2">
        <v>329</v>
      </c>
      <c r="K347" s="2">
        <f t="shared" si="5"/>
        <v>0</v>
      </c>
    </row>
    <row r="348" spans="2:11">
      <c r="B348" s="2">
        <v>346</v>
      </c>
      <c r="C348" s="3">
        <v>40694</v>
      </c>
      <c r="D348" t="s">
        <v>111</v>
      </c>
      <c r="E348" s="2" t="s">
        <v>8</v>
      </c>
      <c r="F348" s="2" t="s">
        <v>11</v>
      </c>
      <c r="G348" s="2">
        <v>4</v>
      </c>
      <c r="H348" s="2">
        <v>1</v>
      </c>
      <c r="I348" s="2">
        <v>1118</v>
      </c>
      <c r="J348" s="2">
        <v>4472</v>
      </c>
      <c r="K348" s="2">
        <f t="shared" si="5"/>
        <v>1118</v>
      </c>
    </row>
    <row r="349" spans="2:11">
      <c r="B349" s="2">
        <v>347</v>
      </c>
      <c r="C349" s="3">
        <v>40694</v>
      </c>
      <c r="D349" t="s">
        <v>111</v>
      </c>
      <c r="E349" s="2" t="s">
        <v>8</v>
      </c>
      <c r="F349" s="2" t="s">
        <v>68</v>
      </c>
      <c r="G349" s="2">
        <v>3</v>
      </c>
      <c r="H349" s="2">
        <v>0</v>
      </c>
      <c r="I349" s="2">
        <v>674</v>
      </c>
      <c r="J349" s="2">
        <v>2022</v>
      </c>
      <c r="K349" s="2">
        <f t="shared" si="5"/>
        <v>0</v>
      </c>
    </row>
    <row r="350" spans="2:11">
      <c r="B350" s="2">
        <v>348</v>
      </c>
      <c r="C350" s="3">
        <v>40694</v>
      </c>
      <c r="D350" t="s">
        <v>111</v>
      </c>
      <c r="E350" s="2" t="s">
        <v>8</v>
      </c>
      <c r="F350" s="2" t="s">
        <v>44</v>
      </c>
      <c r="G350" s="2">
        <v>4</v>
      </c>
      <c r="H350" s="2">
        <v>0</v>
      </c>
      <c r="I350" s="2">
        <v>390</v>
      </c>
      <c r="J350" s="2">
        <v>1560</v>
      </c>
      <c r="K350" s="2">
        <f t="shared" si="5"/>
        <v>0</v>
      </c>
    </row>
    <row r="351" spans="2:11">
      <c r="B351" s="2">
        <v>349</v>
      </c>
      <c r="C351" s="3">
        <v>40694</v>
      </c>
      <c r="D351" t="s">
        <v>111</v>
      </c>
      <c r="E351" s="2" t="s">
        <v>8</v>
      </c>
      <c r="F351" s="2" t="s">
        <v>44</v>
      </c>
      <c r="G351" s="2">
        <v>1</v>
      </c>
      <c r="H351" s="2">
        <v>1</v>
      </c>
      <c r="I351" s="2">
        <v>390</v>
      </c>
      <c r="J351" s="2">
        <v>390</v>
      </c>
      <c r="K351" s="2">
        <f t="shared" si="5"/>
        <v>390</v>
      </c>
    </row>
    <row r="352" spans="2:11">
      <c r="B352" s="2">
        <v>350</v>
      </c>
      <c r="C352" s="3">
        <v>40694</v>
      </c>
      <c r="D352" t="s">
        <v>111</v>
      </c>
      <c r="E352" s="2" t="s">
        <v>8</v>
      </c>
      <c r="F352" s="2" t="s">
        <v>63</v>
      </c>
      <c r="G352" s="2">
        <v>2</v>
      </c>
      <c r="H352" s="2">
        <v>1</v>
      </c>
      <c r="I352" s="2">
        <v>3672</v>
      </c>
      <c r="J352" s="2">
        <v>7344</v>
      </c>
      <c r="K352" s="2">
        <f t="shared" si="5"/>
        <v>3672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Сводная таблица</vt:lpstr>
      <vt:lpstr>Базовая таблица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2011-08-15T07:31:12Z</dcterms:modified>
</cp:coreProperties>
</file>